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2K8FS2\ShareDNR\FOR\Bergstrand\Things posted on the internet\"/>
    </mc:Choice>
  </mc:AlternateContent>
  <bookViews>
    <workbookView xWindow="0" yWindow="465" windowWidth="31035" windowHeight="17505"/>
  </bookViews>
  <sheets>
    <sheet name="Bid-Calculator"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E8" i="1"/>
  <c r="E9" i="1"/>
  <c r="E11" i="1"/>
  <c r="E12" i="1"/>
  <c r="E15" i="1"/>
  <c r="E26" i="1"/>
  <c r="E3" i="1"/>
  <c r="D18" i="1"/>
  <c r="E18" i="1" s="1"/>
  <c r="D19" i="1"/>
  <c r="E19" i="1" s="1"/>
  <c r="D20" i="1"/>
  <c r="E20" i="1" s="1"/>
  <c r="D21" i="1"/>
  <c r="E21" i="1" s="1"/>
  <c r="D22" i="1"/>
  <c r="E22" i="1" s="1"/>
  <c r="D23" i="1"/>
  <c r="E23" i="1" s="1"/>
  <c r="D24" i="1"/>
  <c r="E24" i="1" s="1"/>
  <c r="D25" i="1"/>
  <c r="E25" i="1" s="1"/>
  <c r="D26" i="1"/>
  <c r="D27" i="1"/>
  <c r="E27" i="1" s="1"/>
  <c r="D28" i="1"/>
  <c r="E28" i="1" s="1"/>
  <c r="D17" i="1"/>
  <c r="E17" i="1" s="1"/>
  <c r="D6" i="1"/>
  <c r="D7" i="1"/>
  <c r="E7" i="1" s="1"/>
  <c r="D8" i="1"/>
  <c r="D9" i="1"/>
  <c r="D10" i="1"/>
  <c r="E10" i="1" s="1"/>
  <c r="D11" i="1"/>
  <c r="D12" i="1"/>
  <c r="D13" i="1"/>
  <c r="E13" i="1" s="1"/>
  <c r="D14" i="1"/>
  <c r="E14" i="1" s="1"/>
  <c r="D15" i="1"/>
  <c r="D3" i="1"/>
  <c r="D4" i="1"/>
  <c r="E4" i="1" s="1"/>
  <c r="D5" i="1"/>
  <c r="E5" i="1" s="1"/>
  <c r="E31" i="1" l="1"/>
  <c r="E32" i="1" s="1"/>
</calcChain>
</file>

<file path=xl/sharedStrings.xml><?xml version="1.0" encoding="utf-8"?>
<sst xmlns="http://schemas.openxmlformats.org/spreadsheetml/2006/main" count="20" uniqueCount="20">
  <si>
    <t>Enter appraised quantity (Cd)</t>
  </si>
  <si>
    <t xml:space="preserve">Enter bid-up % </t>
  </si>
  <si>
    <t>Average $/Cd</t>
  </si>
  <si>
    <t>Bid species</t>
  </si>
  <si>
    <t>Non-bid species</t>
  </si>
  <si>
    <t>YOUR bid price per cord</t>
  </si>
  <si>
    <t>Bid-up value total</t>
  </si>
  <si>
    <t>Total sale value after bid</t>
  </si>
  <si>
    <t>N/A</t>
  </si>
  <si>
    <t>Enter appraised price</t>
  </si>
  <si>
    <t>Warning: This tool is intended to inform the user's bid. DNR accepts no responsibility in errors or miscalculations and should not substitute for the user's due diligence. Use at your own risk.</t>
  </si>
  <si>
    <t>Tool Instructions:</t>
  </si>
  <si>
    <t xml:space="preserve">Enter in the information from the timber appraisal </t>
  </si>
  <si>
    <t xml:space="preserve">that you are interested in bidding on to calculate the </t>
  </si>
  <si>
    <t>bid- up price</t>
  </si>
  <si>
    <r>
      <t>1.</t>
    </r>
    <r>
      <rPr>
        <b/>
        <sz val="11"/>
        <color theme="1"/>
        <rFont val="Times New Roman"/>
        <family val="1"/>
      </rPr>
      <t xml:space="preserve">       </t>
    </r>
    <r>
      <rPr>
        <b/>
        <sz val="11"/>
        <color theme="1"/>
        <rFont val="Calibri"/>
        <family val="2"/>
        <scheme val="minor"/>
      </rPr>
      <t xml:space="preserve">Fill in the BLUE sections for bid an non-bid </t>
    </r>
  </si>
  <si>
    <r>
      <t>2.</t>
    </r>
    <r>
      <rPr>
        <b/>
        <sz val="11"/>
        <color theme="1"/>
        <rFont val="Times New Roman"/>
        <family val="1"/>
      </rPr>
      <t xml:space="preserve">       </t>
    </r>
    <r>
      <rPr>
        <b/>
        <sz val="11"/>
        <color theme="1"/>
        <rFont val="Calibri"/>
        <family val="2"/>
        <scheme val="minor"/>
      </rPr>
      <t xml:space="preserve">Enter in the amount you want to bid- up the </t>
    </r>
  </si>
  <si>
    <r>
      <t>3.</t>
    </r>
    <r>
      <rPr>
        <b/>
        <sz val="11"/>
        <color theme="1"/>
        <rFont val="Times New Roman"/>
        <family val="1"/>
      </rPr>
      <t xml:space="preserve">       </t>
    </r>
    <r>
      <rPr>
        <b/>
        <sz val="11"/>
        <color theme="1"/>
        <rFont val="Calibri"/>
        <family val="2"/>
        <scheme val="minor"/>
      </rPr>
      <t>Review the total sale value</t>
    </r>
  </si>
  <si>
    <t xml:space="preserve">          species appraised volume and appraised price</t>
  </si>
  <si>
    <t xml:space="preserve">          sale in the ORANGE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</si>
</sst>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b/>
      <sz val="14"/>
      <color theme="0"/>
      <name val="Calibri"/>
      <family val="2"/>
      <scheme val="minor"/>
    </font>
    <font>
      <b/>
      <sz val="11"/>
      <color theme="1"/>
      <name val="Times New Roman"/>
      <family val="1"/>
    </font>
  </fonts>
  <fills count="9">
    <fill>
      <patternFill patternType="none"/>
    </fill>
    <fill>
      <patternFill patternType="gray125"/>
    </fill>
    <fill>
      <patternFill patternType="solid">
        <fgColor theme="9" tint="-0.249977111117893"/>
        <bgColor indexed="64"/>
      </patternFill>
    </fill>
    <fill>
      <patternFill patternType="solid">
        <fgColor theme="9" tint="0.39997558519241921"/>
        <bgColor indexed="64"/>
      </patternFill>
    </fill>
    <fill>
      <patternFill patternType="solid">
        <fgColor theme="4" tint="0.59999389629810485"/>
        <bgColor theme="8" tint="0.59999389629810485"/>
      </patternFill>
    </fill>
    <fill>
      <patternFill patternType="solid">
        <fgColor theme="4" tint="0.59999389629810485"/>
        <bgColor theme="8" tint="0.79998168889431442"/>
      </patternFill>
    </fill>
    <fill>
      <patternFill patternType="solid">
        <fgColor theme="6" tint="0.39997558519241921"/>
        <bgColor indexed="64"/>
      </patternFill>
    </fill>
    <fill>
      <patternFill patternType="solid">
        <fgColor theme="6" tint="0.39997558519241921"/>
        <bgColor theme="8" tint="0.59999389629810485"/>
      </patternFill>
    </fill>
    <fill>
      <patternFill patternType="solid">
        <fgColor theme="5" tint="0.39997558519241921"/>
        <bgColor theme="8" tint="0.59999389629810485"/>
      </patternFill>
    </fill>
  </fills>
  <borders count="24">
    <border>
      <left/>
      <right/>
      <top/>
      <bottom/>
      <diagonal/>
    </border>
    <border>
      <left style="thin">
        <color theme="0"/>
      </left>
      <right/>
      <top style="thin">
        <color theme="0"/>
      </top>
      <bottom/>
      <diagonal/>
    </border>
    <border>
      <left style="thin">
        <color indexed="64"/>
      </left>
      <right style="thin">
        <color indexed="64"/>
      </right>
      <top style="thin">
        <color indexed="64"/>
      </top>
      <bottom style="thin">
        <color indexed="64"/>
      </bottom>
      <diagonal/>
    </border>
    <border>
      <left style="thin">
        <color theme="0"/>
      </left>
      <right/>
      <top/>
      <bottom/>
      <diagonal/>
    </border>
    <border>
      <left/>
      <right/>
      <top style="thin">
        <color theme="0"/>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0" fontId="0" fillId="0" borderId="0" xfId="0" applyProtection="1">
      <protection locked="0"/>
    </xf>
    <xf numFmtId="0" fontId="0" fillId="0" borderId="0" xfId="0" applyNumberFormat="1" applyProtection="1">
      <protection locked="0"/>
    </xf>
    <xf numFmtId="44" fontId="0" fillId="0" borderId="0" xfId="0" applyNumberFormat="1" applyProtection="1">
      <protection locked="0"/>
    </xf>
    <xf numFmtId="9" fontId="0" fillId="0" borderId="0" xfId="2" applyNumberFormat="1" applyFont="1" applyProtection="1">
      <protection locked="0"/>
    </xf>
    <xf numFmtId="44" fontId="0" fillId="5" borderId="1" xfId="0" applyNumberFormat="1" applyFont="1" applyFill="1" applyBorder="1" applyProtection="1">
      <protection locked="0"/>
    </xf>
    <xf numFmtId="0" fontId="0" fillId="4" borderId="4" xfId="0" applyNumberFormat="1" applyFont="1" applyFill="1" applyBorder="1" applyProtection="1">
      <protection locked="0"/>
    </xf>
    <xf numFmtId="44" fontId="0" fillId="5" borderId="1" xfId="1" applyNumberFormat="1" applyFont="1" applyFill="1" applyBorder="1" applyProtection="1">
      <protection locked="0"/>
    </xf>
    <xf numFmtId="0" fontId="0" fillId="5" borderId="4" xfId="0" applyNumberFormat="1" applyFont="1" applyFill="1" applyBorder="1" applyProtection="1">
      <protection locked="0"/>
    </xf>
    <xf numFmtId="44" fontId="0" fillId="4" borderId="1" xfId="1" applyNumberFormat="1" applyFont="1" applyFill="1" applyBorder="1" applyProtection="1">
      <protection locked="0"/>
    </xf>
    <xf numFmtId="44" fontId="0" fillId="4" borderId="1" xfId="0" applyNumberFormat="1" applyFont="1" applyFill="1" applyBorder="1" applyProtection="1">
      <protection locked="0"/>
    </xf>
    <xf numFmtId="44" fontId="2" fillId="7" borderId="2" xfId="0" applyNumberFormat="1" applyFont="1" applyFill="1" applyBorder="1" applyAlignment="1" applyProtection="1">
      <alignment horizontal="center" vertical="center" wrapText="1"/>
    </xf>
    <xf numFmtId="164" fontId="0" fillId="0" borderId="0" xfId="0" applyNumberFormat="1" applyProtection="1">
      <protection locked="0"/>
    </xf>
    <xf numFmtId="0" fontId="0" fillId="0" borderId="0" xfId="0" applyFont="1" applyAlignment="1" applyProtection="1">
      <alignment wrapText="1"/>
      <protection locked="0"/>
    </xf>
    <xf numFmtId="0" fontId="3" fillId="2" borderId="0"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0" fillId="4" borderId="0" xfId="0" applyNumberFormat="1" applyFont="1" applyFill="1" applyBorder="1" applyProtection="1">
      <protection locked="0"/>
    </xf>
    <xf numFmtId="44" fontId="0" fillId="4" borderId="3" xfId="1" applyNumberFormat="1" applyFont="1" applyFill="1" applyBorder="1" applyProtection="1">
      <protection locked="0"/>
    </xf>
    <xf numFmtId="44" fontId="0" fillId="4" borderId="3" xfId="0" applyNumberFormat="1" applyFont="1" applyFill="1" applyBorder="1" applyProtection="1">
      <protection locked="0"/>
    </xf>
    <xf numFmtId="44" fontId="0" fillId="6" borderId="2" xfId="1" applyFont="1" applyFill="1" applyBorder="1" applyProtection="1"/>
    <xf numFmtId="44" fontId="0" fillId="6" borderId="11" xfId="1" applyFont="1" applyFill="1" applyBorder="1" applyProtection="1"/>
    <xf numFmtId="44" fontId="0" fillId="6" borderId="12" xfId="1" applyFont="1" applyFill="1" applyBorder="1" applyProtection="1"/>
    <xf numFmtId="9" fontId="4" fillId="8" borderId="3" xfId="2" applyNumberFormat="1" applyFont="1" applyFill="1" applyBorder="1" applyAlignment="1" applyProtection="1">
      <alignment horizontal="center" vertical="center" wrapText="1"/>
    </xf>
    <xf numFmtId="9" fontId="4" fillId="8" borderId="3" xfId="2" applyNumberFormat="1"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44" fontId="0" fillId="0" borderId="5" xfId="0" applyNumberFormat="1" applyBorder="1" applyAlignment="1" applyProtection="1">
      <alignment horizontal="center" vertical="center" wrapText="1"/>
    </xf>
    <xf numFmtId="44" fontId="0" fillId="0" borderId="6" xfId="0" applyNumberFormat="1" applyBorder="1" applyAlignment="1" applyProtection="1">
      <alignment horizontal="center" vertical="center" wrapText="1"/>
    </xf>
    <xf numFmtId="44" fontId="0" fillId="0" borderId="7" xfId="0" applyNumberFormat="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44" fontId="0" fillId="0" borderId="14" xfId="0" applyNumberFormat="1" applyBorder="1" applyAlignment="1" applyProtection="1">
      <alignment horizontal="center" vertical="center" wrapText="1"/>
    </xf>
    <xf numFmtId="44" fontId="0" fillId="0" borderId="0" xfId="0" applyNumberFormat="1" applyBorder="1" applyAlignment="1" applyProtection="1">
      <alignment horizontal="center" vertical="center" wrapText="1"/>
    </xf>
    <xf numFmtId="44" fontId="0" fillId="0" borderId="15" xfId="0" applyNumberFormat="1" applyBorder="1" applyAlignment="1" applyProtection="1">
      <alignment horizontal="center" vertical="center" wrapText="1"/>
    </xf>
    <xf numFmtId="0" fontId="2" fillId="0" borderId="16" xfId="0" applyFont="1" applyBorder="1" applyAlignment="1">
      <alignment vertical="center"/>
    </xf>
    <xf numFmtId="0" fontId="2" fillId="0" borderId="19" xfId="0" applyFont="1" applyBorder="1" applyAlignment="1">
      <alignment vertical="center"/>
    </xf>
    <xf numFmtId="0" fontId="2" fillId="0" borderId="19" xfId="0" applyFont="1" applyBorder="1" applyAlignment="1">
      <alignment horizontal="left" vertical="center" indent="5"/>
    </xf>
    <xf numFmtId="0" fontId="2" fillId="0" borderId="21" xfId="0" applyFont="1" applyBorder="1" applyAlignment="1">
      <alignment horizontal="left" vertical="center" indent="5"/>
    </xf>
    <xf numFmtId="44" fontId="2" fillId="0" borderId="17" xfId="0" applyNumberFormat="1" applyFont="1" applyBorder="1" applyProtection="1">
      <protection locked="0"/>
    </xf>
    <xf numFmtId="9" fontId="2" fillId="0" borderId="18" xfId="2" applyNumberFormat="1" applyFont="1" applyBorder="1" applyProtection="1">
      <protection locked="0"/>
    </xf>
    <xf numFmtId="44" fontId="2" fillId="0" borderId="0" xfId="0" applyNumberFormat="1" applyFont="1" applyBorder="1" applyProtection="1">
      <protection locked="0"/>
    </xf>
    <xf numFmtId="9" fontId="2" fillId="0" borderId="20" xfId="2" applyNumberFormat="1" applyFont="1" applyBorder="1" applyProtection="1">
      <protection locked="0"/>
    </xf>
    <xf numFmtId="0" fontId="2" fillId="0" borderId="22" xfId="0" applyFont="1" applyBorder="1" applyProtection="1">
      <protection locked="0"/>
    </xf>
    <xf numFmtId="0" fontId="2" fillId="0" borderId="23" xfId="0" applyFont="1" applyBorder="1" applyProtection="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tabSelected="1" zoomScale="85" zoomScaleNormal="85" workbookViewId="0">
      <selection activeCell="I33" sqref="I33"/>
    </sheetView>
  </sheetViews>
  <sheetFormatPr defaultColWidth="8.85546875" defaultRowHeight="15" x14ac:dyDescent="0.25"/>
  <cols>
    <col min="1" max="1" width="17.85546875" style="1" customWidth="1"/>
    <col min="2" max="2" width="19.7109375" style="1" customWidth="1"/>
    <col min="3" max="3" width="17" style="1" customWidth="1"/>
    <col min="4" max="4" width="18.85546875" style="1" customWidth="1"/>
    <col min="5" max="5" width="18" style="1" customWidth="1"/>
    <col min="6" max="6" width="8.85546875" style="1"/>
    <col min="7" max="7" width="19.7109375" style="1" bestFit="1" customWidth="1"/>
    <col min="8" max="16384" width="8.85546875" style="1"/>
  </cols>
  <sheetData>
    <row r="1" spans="1:7" ht="51" customHeight="1" thickBot="1" x14ac:dyDescent="0.3">
      <c r="A1" s="14" t="s">
        <v>0</v>
      </c>
      <c r="B1" s="15" t="s">
        <v>9</v>
      </c>
      <c r="C1" s="15" t="s">
        <v>1</v>
      </c>
      <c r="D1" s="15" t="s">
        <v>5</v>
      </c>
      <c r="E1" s="15" t="s">
        <v>6</v>
      </c>
      <c r="G1" s="13"/>
    </row>
    <row r="2" spans="1:7" ht="30.6" customHeight="1" thickBot="1" x14ac:dyDescent="0.3">
      <c r="A2" s="24" t="s">
        <v>3</v>
      </c>
      <c r="B2" s="25"/>
      <c r="C2" s="25"/>
      <c r="D2" s="25"/>
      <c r="E2" s="26"/>
    </row>
    <row r="3" spans="1:7" x14ac:dyDescent="0.25">
      <c r="A3" s="16"/>
      <c r="B3" s="17"/>
      <c r="C3" s="23"/>
      <c r="D3" s="21">
        <f t="shared" ref="D3:D15" si="0">ROUND(($B3*$C$3)+$B3,2)</f>
        <v>0</v>
      </c>
      <c r="E3" s="21">
        <f>ROUND(D3*A3,2)</f>
        <v>0</v>
      </c>
    </row>
    <row r="4" spans="1:7" x14ac:dyDescent="0.25">
      <c r="A4" s="8"/>
      <c r="B4" s="7"/>
      <c r="C4" s="23"/>
      <c r="D4" s="19">
        <f t="shared" si="0"/>
        <v>0</v>
      </c>
      <c r="E4" s="19">
        <f t="shared" ref="E4:E15" si="1">ROUND(D4*A4,2)</f>
        <v>0</v>
      </c>
    </row>
    <row r="5" spans="1:7" x14ac:dyDescent="0.25">
      <c r="A5" s="6"/>
      <c r="B5" s="9"/>
      <c r="C5" s="23"/>
      <c r="D5" s="19">
        <f>ROUND(($B5*$C$3)+$B5,2)</f>
        <v>0</v>
      </c>
      <c r="E5" s="19">
        <f t="shared" si="1"/>
        <v>0</v>
      </c>
    </row>
    <row r="6" spans="1:7" x14ac:dyDescent="0.25">
      <c r="A6" s="8"/>
      <c r="B6" s="5"/>
      <c r="C6" s="23"/>
      <c r="D6" s="19">
        <f t="shared" si="0"/>
        <v>0</v>
      </c>
      <c r="E6" s="19">
        <f t="shared" si="1"/>
        <v>0</v>
      </c>
    </row>
    <row r="7" spans="1:7" x14ac:dyDescent="0.25">
      <c r="A7" s="6"/>
      <c r="B7" s="10"/>
      <c r="C7" s="23"/>
      <c r="D7" s="19">
        <f t="shared" si="0"/>
        <v>0</v>
      </c>
      <c r="E7" s="19">
        <f t="shared" si="1"/>
        <v>0</v>
      </c>
    </row>
    <row r="8" spans="1:7" x14ac:dyDescent="0.25">
      <c r="A8" s="8"/>
      <c r="B8" s="5"/>
      <c r="C8" s="23"/>
      <c r="D8" s="19">
        <f t="shared" si="0"/>
        <v>0</v>
      </c>
      <c r="E8" s="19">
        <f t="shared" si="1"/>
        <v>0</v>
      </c>
    </row>
    <row r="9" spans="1:7" x14ac:dyDescent="0.25">
      <c r="A9" s="6"/>
      <c r="B9" s="10"/>
      <c r="C9" s="23"/>
      <c r="D9" s="19">
        <f t="shared" si="0"/>
        <v>0</v>
      </c>
      <c r="E9" s="19">
        <f t="shared" si="1"/>
        <v>0</v>
      </c>
    </row>
    <row r="10" spans="1:7" x14ac:dyDescent="0.25">
      <c r="A10" s="8"/>
      <c r="B10" s="5"/>
      <c r="C10" s="23"/>
      <c r="D10" s="19">
        <f t="shared" si="0"/>
        <v>0</v>
      </c>
      <c r="E10" s="19">
        <f t="shared" si="1"/>
        <v>0</v>
      </c>
    </row>
    <row r="11" spans="1:7" x14ac:dyDescent="0.25">
      <c r="A11" s="6"/>
      <c r="B11" s="10"/>
      <c r="C11" s="23"/>
      <c r="D11" s="19">
        <f t="shared" si="0"/>
        <v>0</v>
      </c>
      <c r="E11" s="19">
        <f t="shared" si="1"/>
        <v>0</v>
      </c>
    </row>
    <row r="12" spans="1:7" x14ac:dyDescent="0.25">
      <c r="A12" s="8"/>
      <c r="B12" s="5"/>
      <c r="C12" s="23"/>
      <c r="D12" s="19">
        <f t="shared" si="0"/>
        <v>0</v>
      </c>
      <c r="E12" s="19">
        <f t="shared" si="1"/>
        <v>0</v>
      </c>
    </row>
    <row r="13" spans="1:7" x14ac:dyDescent="0.25">
      <c r="A13" s="6"/>
      <c r="B13" s="10"/>
      <c r="C13" s="23"/>
      <c r="D13" s="19">
        <f t="shared" si="0"/>
        <v>0</v>
      </c>
      <c r="E13" s="19">
        <f t="shared" si="1"/>
        <v>0</v>
      </c>
    </row>
    <row r="14" spans="1:7" x14ac:dyDescent="0.25">
      <c r="A14" s="8"/>
      <c r="B14" s="5"/>
      <c r="C14" s="23"/>
      <c r="D14" s="19">
        <f t="shared" si="0"/>
        <v>0</v>
      </c>
      <c r="E14" s="19">
        <f t="shared" si="1"/>
        <v>0</v>
      </c>
    </row>
    <row r="15" spans="1:7" ht="15.75" thickBot="1" x14ac:dyDescent="0.3">
      <c r="A15" s="6"/>
      <c r="B15" s="10"/>
      <c r="C15" s="23"/>
      <c r="D15" s="20">
        <f t="shared" si="0"/>
        <v>0</v>
      </c>
      <c r="E15" s="20">
        <f t="shared" si="1"/>
        <v>0</v>
      </c>
    </row>
    <row r="16" spans="1:7" ht="28.35" customHeight="1" thickBot="1" x14ac:dyDescent="0.3">
      <c r="A16" s="24" t="s">
        <v>4</v>
      </c>
      <c r="B16" s="25"/>
      <c r="C16" s="25"/>
      <c r="D16" s="25"/>
      <c r="E16" s="26"/>
    </row>
    <row r="17" spans="1:9" ht="15.75" customHeight="1" x14ac:dyDescent="0.25">
      <c r="A17" s="16"/>
      <c r="B17" s="18"/>
      <c r="C17" s="22" t="s">
        <v>8</v>
      </c>
      <c r="D17" s="21">
        <f>ROUND(B17,2)</f>
        <v>0</v>
      </c>
      <c r="E17" s="21">
        <f>ROUND(A17*D17,2)</f>
        <v>0</v>
      </c>
    </row>
    <row r="18" spans="1:9" ht="15.75" customHeight="1" x14ac:dyDescent="0.25">
      <c r="A18" s="6"/>
      <c r="B18" s="10"/>
      <c r="C18" s="22"/>
      <c r="D18" s="19">
        <f t="shared" ref="D18:D28" si="2">ROUND(B18,2)</f>
        <v>0</v>
      </c>
      <c r="E18" s="19">
        <f t="shared" ref="E18:E28" si="3">ROUND(A18*D18,2)</f>
        <v>0</v>
      </c>
    </row>
    <row r="19" spans="1:9" ht="15.75" customHeight="1" x14ac:dyDescent="0.25">
      <c r="A19" s="6"/>
      <c r="B19" s="10"/>
      <c r="C19" s="22"/>
      <c r="D19" s="19">
        <f t="shared" si="2"/>
        <v>0</v>
      </c>
      <c r="E19" s="19">
        <f t="shared" si="3"/>
        <v>0</v>
      </c>
    </row>
    <row r="20" spans="1:9" ht="14.45" customHeight="1" x14ac:dyDescent="0.25">
      <c r="A20" s="6"/>
      <c r="B20" s="10"/>
      <c r="C20" s="22"/>
      <c r="D20" s="19">
        <f t="shared" si="2"/>
        <v>0</v>
      </c>
      <c r="E20" s="19">
        <f t="shared" si="3"/>
        <v>0</v>
      </c>
    </row>
    <row r="21" spans="1:9" ht="14.45" customHeight="1" x14ac:dyDescent="0.25">
      <c r="A21" s="6"/>
      <c r="B21" s="10"/>
      <c r="C21" s="22"/>
      <c r="D21" s="19">
        <f t="shared" si="2"/>
        <v>0</v>
      </c>
      <c r="E21" s="19">
        <f t="shared" si="3"/>
        <v>0</v>
      </c>
      <c r="I21" s="12"/>
    </row>
    <row r="22" spans="1:9" ht="14.45" customHeight="1" x14ac:dyDescent="0.25">
      <c r="A22" s="6"/>
      <c r="B22" s="10"/>
      <c r="C22" s="22"/>
      <c r="D22" s="19">
        <f t="shared" si="2"/>
        <v>0</v>
      </c>
      <c r="E22" s="19">
        <f t="shared" si="3"/>
        <v>0</v>
      </c>
    </row>
    <row r="23" spans="1:9" ht="14.45" customHeight="1" x14ac:dyDescent="0.25">
      <c r="A23" s="6"/>
      <c r="B23" s="10"/>
      <c r="C23" s="22"/>
      <c r="D23" s="19">
        <f t="shared" si="2"/>
        <v>0</v>
      </c>
      <c r="E23" s="19">
        <f t="shared" si="3"/>
        <v>0</v>
      </c>
    </row>
    <row r="24" spans="1:9" ht="14.45" customHeight="1" x14ac:dyDescent="0.25">
      <c r="A24" s="6"/>
      <c r="B24" s="10"/>
      <c r="C24" s="22"/>
      <c r="D24" s="19">
        <f t="shared" si="2"/>
        <v>0</v>
      </c>
      <c r="E24" s="19">
        <f t="shared" si="3"/>
        <v>0</v>
      </c>
    </row>
    <row r="25" spans="1:9" ht="14.45" customHeight="1" x14ac:dyDescent="0.25">
      <c r="A25" s="6"/>
      <c r="B25" s="10"/>
      <c r="C25" s="22"/>
      <c r="D25" s="19">
        <f t="shared" si="2"/>
        <v>0</v>
      </c>
      <c r="E25" s="19">
        <f t="shared" si="3"/>
        <v>0</v>
      </c>
    </row>
    <row r="26" spans="1:9" ht="14.45" customHeight="1" x14ac:dyDescent="0.25">
      <c r="A26" s="6"/>
      <c r="B26" s="10"/>
      <c r="C26" s="22"/>
      <c r="D26" s="19">
        <f t="shared" si="2"/>
        <v>0</v>
      </c>
      <c r="E26" s="19">
        <f t="shared" si="3"/>
        <v>0</v>
      </c>
    </row>
    <row r="27" spans="1:9" ht="14.45" customHeight="1" x14ac:dyDescent="0.25">
      <c r="A27" s="6"/>
      <c r="B27" s="10"/>
      <c r="C27" s="22"/>
      <c r="D27" s="19">
        <f t="shared" si="2"/>
        <v>0</v>
      </c>
      <c r="E27" s="19">
        <f t="shared" si="3"/>
        <v>0</v>
      </c>
    </row>
    <row r="28" spans="1:9" ht="14.45" customHeight="1" x14ac:dyDescent="0.25">
      <c r="A28" s="6"/>
      <c r="B28" s="10"/>
      <c r="C28" s="22"/>
      <c r="D28" s="19">
        <f t="shared" si="2"/>
        <v>0</v>
      </c>
      <c r="E28" s="19">
        <f t="shared" si="3"/>
        <v>0</v>
      </c>
    </row>
    <row r="29" spans="1:9" ht="15" customHeight="1" x14ac:dyDescent="0.25">
      <c r="A29" s="2"/>
      <c r="B29" s="3"/>
      <c r="C29" s="4"/>
      <c r="D29" s="3"/>
      <c r="E29" s="3"/>
    </row>
    <row r="30" spans="1:9" ht="14.45" customHeight="1" thickBot="1" x14ac:dyDescent="0.3">
      <c r="B30" s="3"/>
      <c r="C30" s="4"/>
      <c r="D30" s="3"/>
      <c r="E30" s="3"/>
    </row>
    <row r="31" spans="1:9" ht="39.6" customHeight="1" x14ac:dyDescent="0.25">
      <c r="A31" s="34" t="s">
        <v>11</v>
      </c>
      <c r="B31" s="38"/>
      <c r="C31" s="39"/>
      <c r="D31" s="30" t="s">
        <v>7</v>
      </c>
      <c r="E31" s="11">
        <f>ROUND(SUM(E3:E15,E17:E28),2)</f>
        <v>0</v>
      </c>
    </row>
    <row r="32" spans="1:9" ht="31.35" customHeight="1" x14ac:dyDescent="0.25">
      <c r="A32" s="35" t="s">
        <v>12</v>
      </c>
      <c r="B32" s="40"/>
      <c r="C32" s="41"/>
      <c r="D32" s="30" t="s">
        <v>2</v>
      </c>
      <c r="E32" s="11" t="e">
        <f>(E31/SUM(A3:A15,A17:A28))</f>
        <v>#DIV/0!</v>
      </c>
    </row>
    <row r="33" spans="1:5" x14ac:dyDescent="0.25">
      <c r="A33" s="35" t="s">
        <v>13</v>
      </c>
      <c r="B33" s="40"/>
      <c r="C33" s="41"/>
      <c r="D33" s="3"/>
      <c r="E33" s="3"/>
    </row>
    <row r="34" spans="1:5" ht="15" customHeight="1" x14ac:dyDescent="0.25">
      <c r="A34" s="35" t="s">
        <v>14</v>
      </c>
      <c r="B34" s="40"/>
      <c r="C34" s="41"/>
      <c r="D34" s="31" t="s">
        <v>10</v>
      </c>
      <c r="E34" s="27"/>
    </row>
    <row r="35" spans="1:5" x14ac:dyDescent="0.25">
      <c r="A35" s="35"/>
      <c r="B35" s="40"/>
      <c r="C35" s="41"/>
      <c r="D35" s="32"/>
      <c r="E35" s="28"/>
    </row>
    <row r="36" spans="1:5" x14ac:dyDescent="0.25">
      <c r="A36" s="36" t="s">
        <v>15</v>
      </c>
      <c r="B36" s="40"/>
      <c r="C36" s="41"/>
      <c r="D36" s="32"/>
      <c r="E36" s="28"/>
    </row>
    <row r="37" spans="1:5" x14ac:dyDescent="0.25">
      <c r="A37" s="36" t="s">
        <v>18</v>
      </c>
      <c r="B37" s="40"/>
      <c r="C37" s="41"/>
      <c r="D37" s="32"/>
      <c r="E37" s="28"/>
    </row>
    <row r="38" spans="1:5" x14ac:dyDescent="0.25">
      <c r="A38" s="36" t="s">
        <v>16</v>
      </c>
      <c r="B38" s="40"/>
      <c r="C38" s="41"/>
      <c r="D38" s="32"/>
      <c r="E38" s="28"/>
    </row>
    <row r="39" spans="1:5" x14ac:dyDescent="0.25">
      <c r="A39" s="36" t="s">
        <v>19</v>
      </c>
      <c r="B39" s="40"/>
      <c r="C39" s="41"/>
      <c r="D39" s="32"/>
      <c r="E39" s="28"/>
    </row>
    <row r="40" spans="1:5" ht="15.75" thickBot="1" x14ac:dyDescent="0.3">
      <c r="A40" s="37" t="s">
        <v>17</v>
      </c>
      <c r="B40" s="42"/>
      <c r="C40" s="43"/>
      <c r="D40" s="33"/>
      <c r="E40" s="29"/>
    </row>
    <row r="41" spans="1:5" x14ac:dyDescent="0.25">
      <c r="A41" s="2"/>
    </row>
  </sheetData>
  <sheetProtection sheet="1" objects="1" scenarios="1" selectLockedCells="1"/>
  <mergeCells count="5">
    <mergeCell ref="C17:C28"/>
    <mergeCell ref="C3:C15"/>
    <mergeCell ref="A2:E2"/>
    <mergeCell ref="A16:E16"/>
    <mergeCell ref="D34:E4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Bid-Calculator</vt:lpstr>
    </vt:vector>
  </TitlesOfParts>
  <Manager/>
  <Company>MNDNR- Division of Forestry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Bid-up calculator for Timber Sales</dc:title>
  <dc:subject>Bid-up calculator for Timber Sales</dc:subject>
  <dc:creator>Jon Drimel</dc:creator>
  <cp:keywords>Bid-up calculator for Timber Sales</cp:keywords>
  <dc:description/>
  <cp:lastModifiedBy>Kevin Bergstrand</cp:lastModifiedBy>
  <cp:lastPrinted>2020-09-29T16:57:28Z</cp:lastPrinted>
  <dcterms:created xsi:type="dcterms:W3CDTF">2020-09-21T15:37:23Z</dcterms:created>
  <dcterms:modified xsi:type="dcterms:W3CDTF">2021-09-23T18:57:24Z</dcterms:modified>
  <cp:category/>
</cp:coreProperties>
</file>