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4795" windowHeight="15615" tabRatio="734"/>
  </bookViews>
  <sheets>
    <sheet name="003" sheetId="14" r:id="rId1"/>
    <sheet name="009" sheetId="12" r:id="rId2"/>
    <sheet name="011" sheetId="13" r:id="rId3"/>
    <sheet name="026" sheetId="15" r:id="rId4"/>
    <sheet name="039" sheetId="16" r:id="rId5"/>
    <sheet name="066" sheetId="17" r:id="rId6"/>
    <sheet name="088" sheetId="18" r:id="rId7"/>
    <sheet name="092" sheetId="19" r:id="rId8"/>
    <sheet name="099" sheetId="20" r:id="rId9"/>
    <sheet name="103" sheetId="21" r:id="rId10"/>
  </sheets>
  <calcPr calcId="145621"/>
</workbook>
</file>

<file path=xl/calcChain.xml><?xml version="1.0" encoding="utf-8"?>
<calcChain xmlns="http://schemas.openxmlformats.org/spreadsheetml/2006/main">
  <c r="C32" i="21" l="1"/>
  <c r="D32" i="21"/>
  <c r="E32" i="21"/>
  <c r="F32" i="21"/>
  <c r="G32" i="21"/>
  <c r="H32" i="21"/>
  <c r="I32" i="21"/>
  <c r="J32" i="21"/>
  <c r="K32" i="21"/>
  <c r="L32" i="21"/>
  <c r="B32" i="21"/>
  <c r="C28" i="20"/>
  <c r="D28" i="20"/>
  <c r="E28" i="20"/>
  <c r="F28" i="20"/>
  <c r="G28" i="20"/>
  <c r="H28" i="20"/>
  <c r="I28" i="20"/>
  <c r="J28" i="20"/>
  <c r="K28" i="20"/>
  <c r="B28" i="20"/>
  <c r="C26" i="19"/>
  <c r="D26" i="19"/>
  <c r="E26" i="19"/>
  <c r="F26" i="19"/>
  <c r="G26" i="19"/>
  <c r="H26" i="19"/>
  <c r="I26" i="19"/>
  <c r="J26" i="19"/>
  <c r="K26" i="19"/>
  <c r="L2" i="19"/>
  <c r="L3" i="19"/>
  <c r="L26" i="19" s="1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B26" i="19"/>
  <c r="C28" i="18"/>
  <c r="D28" i="18"/>
  <c r="E28" i="18"/>
  <c r="F28" i="18"/>
  <c r="G28" i="18"/>
  <c r="H28" i="18"/>
  <c r="I28" i="18"/>
  <c r="J28" i="18"/>
  <c r="B28" i="18"/>
  <c r="C27" i="17"/>
  <c r="D27" i="17"/>
  <c r="E27" i="17"/>
  <c r="F27" i="17"/>
  <c r="G27" i="17"/>
  <c r="H27" i="17"/>
  <c r="I27" i="17"/>
  <c r="J27" i="17"/>
  <c r="B27" i="17"/>
  <c r="B28" i="15"/>
  <c r="C31" i="16"/>
  <c r="D31" i="16"/>
  <c r="E31" i="16"/>
  <c r="F31" i="16"/>
  <c r="G31" i="16"/>
  <c r="H31" i="16"/>
  <c r="I31" i="16"/>
  <c r="J31" i="16"/>
  <c r="B31" i="16"/>
  <c r="C28" i="15"/>
  <c r="D28" i="15"/>
  <c r="E28" i="15"/>
  <c r="F28" i="15"/>
  <c r="G28" i="15"/>
  <c r="H28" i="15"/>
  <c r="I28" i="15"/>
  <c r="J28" i="15"/>
  <c r="K28" i="15"/>
  <c r="C23" i="13"/>
  <c r="D23" i="13"/>
  <c r="E23" i="13"/>
  <c r="F23" i="13"/>
  <c r="G23" i="13"/>
  <c r="H23" i="13"/>
  <c r="I23" i="13"/>
  <c r="J23" i="13"/>
  <c r="B23" i="13"/>
  <c r="C28" i="12"/>
  <c r="D28" i="12"/>
  <c r="E28" i="12"/>
  <c r="F28" i="12"/>
  <c r="G28" i="12"/>
  <c r="H28" i="12"/>
  <c r="I28" i="12"/>
  <c r="J28" i="12"/>
  <c r="B28" i="12"/>
  <c r="C32" i="14"/>
  <c r="D32" i="14"/>
  <c r="E32" i="14"/>
  <c r="F32" i="14"/>
  <c r="G32" i="14"/>
  <c r="H32" i="14"/>
  <c r="I32" i="14"/>
  <c r="J32" i="14"/>
  <c r="K32" i="14"/>
  <c r="B32" i="14"/>
  <c r="L3" i="20"/>
  <c r="L4" i="20"/>
  <c r="L28" i="20" s="1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" i="20"/>
  <c r="M33" i="19"/>
  <c r="M34" i="19"/>
  <c r="M35" i="19"/>
  <c r="M36" i="19"/>
  <c r="M32" i="19"/>
  <c r="L34" i="19"/>
  <c r="L33" i="19"/>
  <c r="L32" i="19"/>
  <c r="L35" i="19"/>
  <c r="L36" i="19"/>
  <c r="K3" i="18"/>
  <c r="K4" i="18"/>
  <c r="K5" i="18"/>
  <c r="K28" i="18" s="1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" i="18"/>
  <c r="K3" i="17"/>
  <c r="K4" i="17"/>
  <c r="K5" i="17"/>
  <c r="K6" i="17"/>
  <c r="K7" i="17"/>
  <c r="K8" i="17"/>
  <c r="K9" i="17"/>
  <c r="K10" i="17"/>
  <c r="K11" i="17"/>
  <c r="K12" i="17"/>
  <c r="K3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" i="17"/>
  <c r="K27" i="17" s="1"/>
  <c r="K3" i="16"/>
  <c r="K4" i="16"/>
  <c r="K31" i="16" s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2" i="16"/>
  <c r="L3" i="15"/>
  <c r="L4" i="15"/>
  <c r="L5" i="15"/>
  <c r="L6" i="15"/>
  <c r="L7" i="15"/>
  <c r="L8" i="15"/>
  <c r="L9" i="15"/>
  <c r="L33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" i="15"/>
  <c r="L28" i="15" s="1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2" i="14"/>
  <c r="K3" i="13"/>
  <c r="K4" i="13"/>
  <c r="K5" i="13"/>
  <c r="K23" i="13" s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8" i="13"/>
  <c r="K29" i="13"/>
  <c r="K30" i="13"/>
  <c r="K31" i="13"/>
  <c r="K32" i="13"/>
  <c r="K2" i="13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" i="12"/>
  <c r="K28" i="12" s="1"/>
</calcChain>
</file>

<file path=xl/sharedStrings.xml><?xml version="1.0" encoding="utf-8"?>
<sst xmlns="http://schemas.openxmlformats.org/spreadsheetml/2006/main" count="199" uniqueCount="30">
  <si>
    <t>Pt#</t>
  </si>
  <si>
    <t>SiO2</t>
  </si>
  <si>
    <t>Al2O3</t>
  </si>
  <si>
    <t>TiO2</t>
  </si>
  <si>
    <t>MnO</t>
  </si>
  <si>
    <t>MgO</t>
  </si>
  <si>
    <t>Cr2O3</t>
  </si>
  <si>
    <t>Total</t>
  </si>
  <si>
    <t>FeOT</t>
  </si>
  <si>
    <t>FeO*</t>
  </si>
  <si>
    <t>TiO2 normalize</t>
  </si>
  <si>
    <t>Fe2O3 normalize</t>
  </si>
  <si>
    <t>FeO normalize</t>
  </si>
  <si>
    <t>Silicates</t>
  </si>
  <si>
    <t>CaO</t>
  </si>
  <si>
    <t>Fe2O3*</t>
  </si>
  <si>
    <t>Silicate</t>
  </si>
  <si>
    <t>Sample: 003</t>
  </si>
  <si>
    <t>Sample 009</t>
  </si>
  <si>
    <t>Sample 103</t>
  </si>
  <si>
    <t>Sample 099</t>
  </si>
  <si>
    <t>Sample 092</t>
  </si>
  <si>
    <t>Sample 088</t>
  </si>
  <si>
    <t>Sample 066</t>
  </si>
  <si>
    <t>Sample 039</t>
  </si>
  <si>
    <t>Sample 026</t>
  </si>
  <si>
    <t>Sample 011</t>
  </si>
  <si>
    <t>Average</t>
  </si>
  <si>
    <t>Molar Abundance</t>
  </si>
  <si>
    <t>Fe2O3* and FeO* were calculated from the measured value FeOT (total) based on the assumption that the final Total should equal to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</si>
</sst>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673100</xdr:colOff>
      <xdr:row>1</xdr:row>
      <xdr:rowOff>76200</xdr:rowOff>
    </xdr:from>
    <xdr:to>
      <xdr:col>27</xdr:col>
      <xdr:colOff>774700</xdr:colOff>
      <xdr:row>38</xdr:row>
      <xdr:rowOff>114300</xdr:rowOff>
    </xdr:to>
    <xdr:pic>
      <xdr:nvPicPr>
        <xdr:cNvPr id="4" name="Picture 3" descr="Sample-003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304800"/>
          <a:ext cx="8356600" cy="708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38100</xdr:rowOff>
    </xdr:from>
    <xdr:to>
      <xdr:col>28</xdr:col>
      <xdr:colOff>114300</xdr:colOff>
      <xdr:row>38</xdr:row>
      <xdr:rowOff>76200</xdr:rowOff>
    </xdr:to>
    <xdr:pic>
      <xdr:nvPicPr>
        <xdr:cNvPr id="3" name="Picture 2" descr="Sample-103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4800" y="266700"/>
          <a:ext cx="8369300" cy="708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762000</xdr:colOff>
      <xdr:row>2</xdr:row>
      <xdr:rowOff>114300</xdr:rowOff>
    </xdr:from>
    <xdr:to>
      <xdr:col>28</xdr:col>
      <xdr:colOff>50800</xdr:colOff>
      <xdr:row>39</xdr:row>
      <xdr:rowOff>152400</xdr:rowOff>
    </xdr:to>
    <xdr:pic>
      <xdr:nvPicPr>
        <xdr:cNvPr id="3" name="Picture 2" descr="Sample-00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300" y="533400"/>
          <a:ext cx="8369300" cy="708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711200</xdr:colOff>
      <xdr:row>2</xdr:row>
      <xdr:rowOff>63500</xdr:rowOff>
    </xdr:from>
    <xdr:to>
      <xdr:col>28</xdr:col>
      <xdr:colOff>0</xdr:colOff>
      <xdr:row>39</xdr:row>
      <xdr:rowOff>63500</xdr:rowOff>
    </xdr:to>
    <xdr:pic>
      <xdr:nvPicPr>
        <xdr:cNvPr id="3" name="Picture 2" descr="Sample-0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482600"/>
          <a:ext cx="8369300" cy="7086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812800</xdr:colOff>
      <xdr:row>1</xdr:row>
      <xdr:rowOff>101600</xdr:rowOff>
    </xdr:from>
    <xdr:to>
      <xdr:col>28</xdr:col>
      <xdr:colOff>101600</xdr:colOff>
      <xdr:row>38</xdr:row>
      <xdr:rowOff>101600</xdr:rowOff>
    </xdr:to>
    <xdr:pic>
      <xdr:nvPicPr>
        <xdr:cNvPr id="3" name="Picture 2" descr="Sample-02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8300" y="330200"/>
          <a:ext cx="8369300" cy="7086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660400</xdr:colOff>
      <xdr:row>1</xdr:row>
      <xdr:rowOff>101600</xdr:rowOff>
    </xdr:from>
    <xdr:to>
      <xdr:col>27</xdr:col>
      <xdr:colOff>774700</xdr:colOff>
      <xdr:row>38</xdr:row>
      <xdr:rowOff>139700</xdr:rowOff>
    </xdr:to>
    <xdr:pic>
      <xdr:nvPicPr>
        <xdr:cNvPr id="3" name="Picture 2" descr="Sample-03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0" y="330200"/>
          <a:ext cx="8369300" cy="7086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698500</xdr:colOff>
      <xdr:row>1</xdr:row>
      <xdr:rowOff>127000</xdr:rowOff>
    </xdr:from>
    <xdr:to>
      <xdr:col>27</xdr:col>
      <xdr:colOff>812800</xdr:colOff>
      <xdr:row>38</xdr:row>
      <xdr:rowOff>127000</xdr:rowOff>
    </xdr:to>
    <xdr:pic>
      <xdr:nvPicPr>
        <xdr:cNvPr id="3" name="Picture 2" descr="Sample-06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7800" y="355600"/>
          <a:ext cx="8369300" cy="7086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546100</xdr:colOff>
      <xdr:row>1</xdr:row>
      <xdr:rowOff>76200</xdr:rowOff>
    </xdr:from>
    <xdr:to>
      <xdr:col>27</xdr:col>
      <xdr:colOff>660400</xdr:colOff>
      <xdr:row>38</xdr:row>
      <xdr:rowOff>114300</xdr:rowOff>
    </xdr:to>
    <xdr:pic>
      <xdr:nvPicPr>
        <xdr:cNvPr id="3" name="Picture 2" descr="Sample-088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5400" y="304800"/>
          <a:ext cx="8369300" cy="708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711200</xdr:colOff>
      <xdr:row>1</xdr:row>
      <xdr:rowOff>50800</xdr:rowOff>
    </xdr:from>
    <xdr:to>
      <xdr:col>28</xdr:col>
      <xdr:colOff>0</xdr:colOff>
      <xdr:row>38</xdr:row>
      <xdr:rowOff>25400</xdr:rowOff>
    </xdr:to>
    <xdr:pic>
      <xdr:nvPicPr>
        <xdr:cNvPr id="3" name="Picture 2" descr="Sample-09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279400"/>
          <a:ext cx="8369300" cy="7086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25400</xdr:rowOff>
    </xdr:from>
    <xdr:to>
      <xdr:col>27</xdr:col>
      <xdr:colOff>800100</xdr:colOff>
      <xdr:row>38</xdr:row>
      <xdr:rowOff>63500</xdr:rowOff>
    </xdr:to>
    <xdr:pic>
      <xdr:nvPicPr>
        <xdr:cNvPr id="3" name="Picture 2" descr="Sample-099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54000"/>
          <a:ext cx="8369300" cy="708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D2" sqref="D2:E30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s="3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6" t="s">
        <v>17</v>
      </c>
      <c r="W1" s="7" t="s">
        <v>28</v>
      </c>
    </row>
    <row r="2" spans="1:23" s="3" customFormat="1" x14ac:dyDescent="0.25">
      <c r="A2" s="3">
        <v>1</v>
      </c>
      <c r="B2" s="2">
        <v>0</v>
      </c>
      <c r="C2" s="2">
        <v>0</v>
      </c>
      <c r="D2" s="2">
        <v>50.46</v>
      </c>
      <c r="E2" s="2">
        <v>46.29</v>
      </c>
      <c r="F2" s="2">
        <v>22.950097024199998</v>
      </c>
      <c r="G2" s="2">
        <v>25.63991</v>
      </c>
      <c r="H2" s="2">
        <v>0.58609999999999995</v>
      </c>
      <c r="I2" s="2">
        <v>0.3211</v>
      </c>
      <c r="J2" s="2">
        <v>4.1599999999999998E-2</v>
      </c>
      <c r="K2" s="2">
        <v>0</v>
      </c>
      <c r="L2" s="2">
        <f>K2+J2+I2+H2+G2+F2+D2+C2+B2</f>
        <v>99.998807024200005</v>
      </c>
      <c r="N2" s="2">
        <v>55.815203641677194</v>
      </c>
      <c r="O2" s="2">
        <v>12.685715396355585</v>
      </c>
      <c r="P2" s="2">
        <v>31.499080961967213</v>
      </c>
      <c r="Q2" s="2">
        <v>99.999999999999986</v>
      </c>
    </row>
    <row r="3" spans="1:23" s="3" customFormat="1" x14ac:dyDescent="0.25">
      <c r="A3" s="3">
        <v>2</v>
      </c>
      <c r="B3" s="2">
        <v>0</v>
      </c>
      <c r="C3" s="2">
        <v>1.8724000000000001</v>
      </c>
      <c r="D3" s="2">
        <v>6.76</v>
      </c>
      <c r="E3" s="2">
        <v>84.49</v>
      </c>
      <c r="F3" s="2">
        <v>63.362224392900004</v>
      </c>
      <c r="G3" s="2">
        <v>27.477794999999993</v>
      </c>
      <c r="H3" s="2">
        <v>0.2311</v>
      </c>
      <c r="I3" s="2">
        <v>8.5699999999999998E-2</v>
      </c>
      <c r="J3" s="2">
        <v>0.191</v>
      </c>
      <c r="K3" s="2">
        <v>2.6499999999999999E-2</v>
      </c>
      <c r="L3" s="2">
        <f t="shared" ref="L3:L30" si="0">K3+J3+I3+H3+G3+F3+D3+C3+B3</f>
        <v>100.0067193929</v>
      </c>
      <c r="N3" s="2">
        <v>9.8054300180430189</v>
      </c>
      <c r="O3" s="2">
        <v>45.927788524396121</v>
      </c>
      <c r="P3" s="2">
        <v>44.266781457560867</v>
      </c>
      <c r="Q3" s="2">
        <v>100</v>
      </c>
    </row>
    <row r="4" spans="1:23" s="3" customFormat="1" x14ac:dyDescent="0.25">
      <c r="A4" s="3">
        <v>3</v>
      </c>
      <c r="B4" s="2">
        <v>0</v>
      </c>
      <c r="C4" s="2">
        <v>1.8004</v>
      </c>
      <c r="D4" s="2">
        <v>19.45</v>
      </c>
      <c r="E4" s="2">
        <v>72.849999999999994</v>
      </c>
      <c r="F4" s="2">
        <v>52.885006186200009</v>
      </c>
      <c r="G4" s="2">
        <v>25.26500999999999</v>
      </c>
      <c r="H4" s="2">
        <v>0.33189999999999997</v>
      </c>
      <c r="I4" s="2">
        <v>0.1678</v>
      </c>
      <c r="J4" s="2">
        <v>8.2600000000000007E-2</v>
      </c>
      <c r="K4" s="2">
        <v>1.0999999999999999E-2</v>
      </c>
      <c r="L4" s="2">
        <f t="shared" si="0"/>
        <v>99.99371618619999</v>
      </c>
      <c r="N4" s="2">
        <v>26.305783786656491</v>
      </c>
      <c r="O4" s="2">
        <v>35.742865798485674</v>
      </c>
      <c r="P4" s="2">
        <v>37.951350414857835</v>
      </c>
      <c r="Q4" s="2">
        <v>100</v>
      </c>
    </row>
    <row r="5" spans="1:23" s="3" customFormat="1" x14ac:dyDescent="0.25">
      <c r="A5" s="3">
        <v>4</v>
      </c>
      <c r="B5" s="2">
        <v>0</v>
      </c>
      <c r="C5" s="2">
        <v>2.0396000000000001</v>
      </c>
      <c r="D5" s="2">
        <v>12.52</v>
      </c>
      <c r="E5" s="2">
        <v>79.97</v>
      </c>
      <c r="F5" s="2">
        <v>49.492383147840009</v>
      </c>
      <c r="G5" s="2">
        <v>35.437631999999994</v>
      </c>
      <c r="H5" s="2">
        <v>0.23200000000000001</v>
      </c>
      <c r="I5" s="2">
        <v>0.24390000000000001</v>
      </c>
      <c r="J5" s="2">
        <v>4.6899999999999997E-2</v>
      </c>
      <c r="K5" s="2">
        <v>0</v>
      </c>
      <c r="L5" s="2">
        <f t="shared" si="0"/>
        <v>100.01241514783999</v>
      </c>
      <c r="N5" s="2">
        <v>16.342311182729055</v>
      </c>
      <c r="O5" s="2">
        <v>32.282910629777085</v>
      </c>
      <c r="P5" s="2">
        <v>51.374778187493852</v>
      </c>
      <c r="Q5" s="2">
        <v>100</v>
      </c>
    </row>
    <row r="6" spans="1:23" s="3" customFormat="1" x14ac:dyDescent="0.25">
      <c r="A6" s="3">
        <v>5</v>
      </c>
      <c r="B6" s="2">
        <v>0</v>
      </c>
      <c r="C6" s="2">
        <v>3.03</v>
      </c>
      <c r="D6" s="2">
        <v>12.2</v>
      </c>
      <c r="E6" s="2">
        <v>78.680000000000007</v>
      </c>
      <c r="F6" s="2">
        <v>50.989128605940003</v>
      </c>
      <c r="G6" s="2">
        <v>32.800887000000003</v>
      </c>
      <c r="H6" s="2">
        <v>0.29770000000000002</v>
      </c>
      <c r="I6" s="2">
        <v>0.60440000000000005</v>
      </c>
      <c r="J6" s="2">
        <v>6.6000000000000003E-2</v>
      </c>
      <c r="K6" s="2">
        <v>2.1100000000000001E-2</v>
      </c>
      <c r="L6" s="2">
        <f t="shared" si="0"/>
        <v>100.00921560594001</v>
      </c>
      <c r="N6" s="2">
        <v>16.461925188885989</v>
      </c>
      <c r="O6" s="2">
        <v>34.381399720404062</v>
      </c>
      <c r="P6" s="2">
        <v>49.156675090709946</v>
      </c>
      <c r="Q6" s="2">
        <v>100</v>
      </c>
    </row>
    <row r="7" spans="1:23" s="3" customFormat="1" x14ac:dyDescent="0.25">
      <c r="A7" s="3">
        <v>6</v>
      </c>
      <c r="B7" s="2">
        <v>9.4899999999999998E-2</v>
      </c>
      <c r="C7" s="2">
        <v>1.4004000000000001</v>
      </c>
      <c r="D7" s="2">
        <v>26.02</v>
      </c>
      <c r="E7" s="2">
        <v>63.85</v>
      </c>
      <c r="F7" s="2">
        <v>70.961613</v>
      </c>
      <c r="G7" s="2">
        <v>0</v>
      </c>
      <c r="H7" s="2">
        <v>0.66549999999999998</v>
      </c>
      <c r="I7" s="2">
        <v>0</v>
      </c>
      <c r="J7" s="2">
        <v>6.4600000000000005E-2</v>
      </c>
      <c r="K7" s="2">
        <v>0.65080000000000005</v>
      </c>
      <c r="L7" s="2">
        <f t="shared" si="0"/>
        <v>99.857812999999993</v>
      </c>
      <c r="N7" s="2">
        <v>42.322149112029393</v>
      </c>
      <c r="O7" s="2">
        <v>57.677850887970607</v>
      </c>
      <c r="P7" s="2">
        <v>0</v>
      </c>
      <c r="Q7" s="2">
        <v>100</v>
      </c>
    </row>
    <row r="8" spans="1:23" s="3" customFormat="1" x14ac:dyDescent="0.25">
      <c r="A8" s="3">
        <v>7</v>
      </c>
      <c r="B8" s="2">
        <v>0</v>
      </c>
      <c r="C8" s="2">
        <v>2.2549000000000001</v>
      </c>
      <c r="D8" s="2">
        <v>14.61</v>
      </c>
      <c r="E8" s="2">
        <v>77.010000000000005</v>
      </c>
      <c r="F8" s="2">
        <v>54.880666797000003</v>
      </c>
      <c r="G8" s="2">
        <v>27.629350000000002</v>
      </c>
      <c r="H8" s="2">
        <v>0.26669999999999999</v>
      </c>
      <c r="I8" s="2">
        <v>0.2591</v>
      </c>
      <c r="J8" s="2">
        <v>9.6799999999999997E-2</v>
      </c>
      <c r="K8" s="2">
        <v>0</v>
      </c>
      <c r="L8" s="2">
        <f t="shared" si="0"/>
        <v>99.997516797000003</v>
      </c>
      <c r="N8" s="2">
        <v>20.090392201101274</v>
      </c>
      <c r="O8" s="2">
        <v>37.712276464779947</v>
      </c>
      <c r="P8" s="2">
        <v>42.197331334118779</v>
      </c>
      <c r="Q8" s="2">
        <v>100</v>
      </c>
    </row>
    <row r="9" spans="1:23" s="3" customFormat="1" x14ac:dyDescent="0.25">
      <c r="A9" s="3">
        <v>8</v>
      </c>
      <c r="B9" s="2">
        <v>0</v>
      </c>
      <c r="C9" s="2">
        <v>0</v>
      </c>
      <c r="D9" s="2">
        <v>49.42</v>
      </c>
      <c r="E9" s="2">
        <v>45.1</v>
      </c>
      <c r="F9" s="2">
        <v>22.4441970593622</v>
      </c>
      <c r="G9" s="2">
        <v>24.905109810000003</v>
      </c>
      <c r="H9" s="2">
        <v>0.67290000000000005</v>
      </c>
      <c r="I9" s="2">
        <v>2.5518000000000001</v>
      </c>
      <c r="J9" s="2">
        <v>0</v>
      </c>
      <c r="K9" s="2">
        <v>1.38E-2</v>
      </c>
      <c r="L9" s="2">
        <f t="shared" si="0"/>
        <v>100.0078068693622</v>
      </c>
      <c r="N9" s="2">
        <v>55.970467974528994</v>
      </c>
      <c r="O9" s="2">
        <v>12.702389939524798</v>
      </c>
      <c r="P9" s="2">
        <v>31.327142085946203</v>
      </c>
      <c r="Q9" s="2">
        <v>100</v>
      </c>
    </row>
    <row r="10" spans="1:23" s="3" customFormat="1" x14ac:dyDescent="0.25">
      <c r="A10" s="3">
        <v>9</v>
      </c>
      <c r="B10" s="2">
        <v>0.96509999999999996</v>
      </c>
      <c r="C10" s="2">
        <v>1.0995999999999999</v>
      </c>
      <c r="D10" s="2">
        <v>28.72</v>
      </c>
      <c r="E10" s="2">
        <v>59.05</v>
      </c>
      <c r="F10" s="2">
        <v>65.626988999999995</v>
      </c>
      <c r="G10" s="2">
        <v>0</v>
      </c>
      <c r="H10" s="2">
        <v>1.617</v>
      </c>
      <c r="I10" s="2">
        <v>0.15029999999999999</v>
      </c>
      <c r="J10" s="2">
        <v>5.3E-3</v>
      </c>
      <c r="K10" s="2">
        <v>1.0803</v>
      </c>
      <c r="L10" s="2">
        <f t="shared" si="0"/>
        <v>99.264589000000001</v>
      </c>
      <c r="N10" s="2">
        <v>46.687798905221698</v>
      </c>
      <c r="O10" s="2">
        <v>53.31220109477831</v>
      </c>
      <c r="P10" s="2">
        <v>0</v>
      </c>
      <c r="Q10" s="2">
        <v>100</v>
      </c>
    </row>
    <row r="11" spans="1:23" s="3" customFormat="1" x14ac:dyDescent="0.25">
      <c r="A11" s="3">
        <v>10</v>
      </c>
      <c r="B11" s="2">
        <v>0.28560000000000002</v>
      </c>
      <c r="C11" s="2">
        <v>1.45</v>
      </c>
      <c r="D11" s="2">
        <v>13.68</v>
      </c>
      <c r="E11" s="2">
        <v>77.03</v>
      </c>
      <c r="F11" s="2">
        <v>68.052026828280006</v>
      </c>
      <c r="G11" s="2">
        <v>15.797993999999996</v>
      </c>
      <c r="H11" s="2">
        <v>0.55430000000000001</v>
      </c>
      <c r="I11" s="2">
        <v>6.0199999999999997E-2</v>
      </c>
      <c r="J11" s="2">
        <v>9.6500000000000002E-2</v>
      </c>
      <c r="K11" s="2">
        <v>1.72E-2</v>
      </c>
      <c r="L11" s="2">
        <f t="shared" si="0"/>
        <v>99.993820828280008</v>
      </c>
      <c r="N11" s="2">
        <v>20.971034266347072</v>
      </c>
      <c r="O11" s="2">
        <v>52.131471943409167</v>
      </c>
      <c r="P11" s="2">
        <v>26.897493790243765</v>
      </c>
      <c r="Q11" s="2">
        <v>100</v>
      </c>
    </row>
    <row r="12" spans="1:23" s="3" customFormat="1" x14ac:dyDescent="0.25">
      <c r="A12" s="3">
        <v>11</v>
      </c>
      <c r="B12" s="2">
        <v>0.33400000000000002</v>
      </c>
      <c r="C12" s="2">
        <v>0.51190000000000002</v>
      </c>
      <c r="D12" s="2">
        <v>18.68</v>
      </c>
      <c r="E12" s="2">
        <v>71.739999999999995</v>
      </c>
      <c r="F12" s="2">
        <v>74.238574721760017</v>
      </c>
      <c r="G12" s="2">
        <v>4.9414479999999799</v>
      </c>
      <c r="H12" s="2">
        <v>0.4088</v>
      </c>
      <c r="I12" s="2">
        <v>0.59519999999999995</v>
      </c>
      <c r="J12" s="2">
        <v>5.0700000000000002E-2</v>
      </c>
      <c r="K12" s="2">
        <v>0.23280000000000001</v>
      </c>
      <c r="L12" s="2">
        <f t="shared" si="0"/>
        <v>99.993422721759998</v>
      </c>
      <c r="N12" s="2">
        <v>30.489709527787777</v>
      </c>
      <c r="O12" s="2">
        <v>60.552379056045091</v>
      </c>
      <c r="P12" s="2">
        <v>8.9579114161671338</v>
      </c>
      <c r="Q12" s="2">
        <v>100</v>
      </c>
    </row>
    <row r="13" spans="1:23" s="3" customFormat="1" x14ac:dyDescent="0.25">
      <c r="A13" s="3">
        <v>12</v>
      </c>
      <c r="B13" s="2">
        <v>0</v>
      </c>
      <c r="C13" s="2">
        <v>8.5599999999999996E-2</v>
      </c>
      <c r="D13" s="2">
        <v>29.67</v>
      </c>
      <c r="E13" s="2">
        <v>62.72</v>
      </c>
      <c r="F13" s="2">
        <v>57.175676499420007</v>
      </c>
      <c r="G13" s="2">
        <v>11.274340999999993</v>
      </c>
      <c r="H13" s="2">
        <v>1.1773</v>
      </c>
      <c r="I13" s="2">
        <v>0.1633</v>
      </c>
      <c r="J13" s="2">
        <v>0.43709999999999999</v>
      </c>
      <c r="K13" s="2">
        <v>1.89E-2</v>
      </c>
      <c r="L13" s="2">
        <f t="shared" si="0"/>
        <v>100.00221749942</v>
      </c>
      <c r="N13" s="2">
        <v>41.928370740493484</v>
      </c>
      <c r="O13" s="2">
        <v>40.376337583494838</v>
      </c>
      <c r="P13" s="2">
        <v>17.695291676011685</v>
      </c>
      <c r="Q13" s="2">
        <v>100</v>
      </c>
    </row>
    <row r="14" spans="1:23" s="3" customFormat="1" x14ac:dyDescent="0.25">
      <c r="A14" s="3">
        <v>13</v>
      </c>
      <c r="B14" s="2">
        <v>0</v>
      </c>
      <c r="C14" s="2">
        <v>0</v>
      </c>
      <c r="D14" s="2">
        <v>4.2799999999999998E-2</v>
      </c>
      <c r="E14" s="2">
        <v>93.52</v>
      </c>
      <c r="F14" s="2">
        <v>63.462007423440006</v>
      </c>
      <c r="G14" s="2">
        <v>36.41801199999999</v>
      </c>
      <c r="H14" s="2">
        <v>6.4100000000000004E-2</v>
      </c>
      <c r="I14" s="2">
        <v>6.9999999999999999E-4</v>
      </c>
      <c r="J14" s="2">
        <v>1.8599999999999998E-2</v>
      </c>
      <c r="K14" s="2">
        <v>0</v>
      </c>
      <c r="L14" s="2">
        <f t="shared" si="0"/>
        <v>100.00621942344</v>
      </c>
      <c r="N14" s="2">
        <v>5.9276919011499271E-2</v>
      </c>
      <c r="O14" s="2">
        <v>43.921870746774601</v>
      </c>
      <c r="P14" s="2">
        <v>56.018852334213896</v>
      </c>
      <c r="Q14" s="2">
        <v>100</v>
      </c>
    </row>
    <row r="15" spans="1:23" s="3" customFormat="1" x14ac:dyDescent="0.25">
      <c r="A15" s="3">
        <v>14</v>
      </c>
      <c r="B15" s="2">
        <v>0</v>
      </c>
      <c r="C15" s="2">
        <v>1.6847000000000001</v>
      </c>
      <c r="D15" s="2">
        <v>18.07</v>
      </c>
      <c r="E15" s="2">
        <v>73.489999999999995</v>
      </c>
      <c r="F15" s="2">
        <v>54.581317705380009</v>
      </c>
      <c r="G15" s="2">
        <v>24.37869899999999</v>
      </c>
      <c r="H15" s="2">
        <v>0.36849999999999999</v>
      </c>
      <c r="I15" s="2">
        <v>0.84430000000000005</v>
      </c>
      <c r="J15" s="2">
        <v>6.4899999999999999E-2</v>
      </c>
      <c r="K15" s="2">
        <v>4.0000000000000001E-3</v>
      </c>
      <c r="L15" s="2">
        <f t="shared" si="0"/>
        <v>99.996416705380014</v>
      </c>
      <c r="N15" s="2">
        <v>24.951184535695177</v>
      </c>
      <c r="O15" s="2">
        <v>37.661897955586468</v>
      </c>
      <c r="P15" s="2">
        <v>37.386917508718355</v>
      </c>
      <c r="Q15" s="2">
        <v>100</v>
      </c>
    </row>
    <row r="16" spans="1:23" s="3" customFormat="1" x14ac:dyDescent="0.25">
      <c r="A16" s="3">
        <v>15</v>
      </c>
      <c r="B16" s="2">
        <v>0</v>
      </c>
      <c r="C16" s="2">
        <v>3.42</v>
      </c>
      <c r="D16" s="2">
        <v>7.5</v>
      </c>
      <c r="E16" s="2">
        <v>81.180000000000007</v>
      </c>
      <c r="F16" s="2">
        <v>66.455498339640016</v>
      </c>
      <c r="G16" s="2">
        <v>21.384521999999997</v>
      </c>
      <c r="H16" s="2">
        <v>0.27989999999999998</v>
      </c>
      <c r="I16" s="2">
        <v>0.88880000000000003</v>
      </c>
      <c r="J16" s="2">
        <v>7.0300000000000001E-2</v>
      </c>
      <c r="K16" s="2">
        <v>0</v>
      </c>
      <c r="L16" s="2">
        <f t="shared" si="0"/>
        <v>99.999020339640012</v>
      </c>
      <c r="N16" s="2">
        <v>11.635180070563269</v>
      </c>
      <c r="O16" s="2">
        <v>51.519060555564941</v>
      </c>
      <c r="P16" s="2">
        <v>36.845759373871779</v>
      </c>
      <c r="Q16" s="2">
        <v>100</v>
      </c>
    </row>
    <row r="17" spans="1:17" s="3" customFormat="1" x14ac:dyDescent="0.25">
      <c r="A17" s="3">
        <v>16</v>
      </c>
      <c r="B17" s="2">
        <v>0</v>
      </c>
      <c r="C17" s="2">
        <v>2.6957</v>
      </c>
      <c r="D17" s="2">
        <v>16.52</v>
      </c>
      <c r="E17" s="2">
        <v>71.81</v>
      </c>
      <c r="F17" s="2">
        <v>57.874157713199999</v>
      </c>
      <c r="G17" s="2">
        <v>19.735860000000002</v>
      </c>
      <c r="H17" s="2">
        <v>0.75060000000000004</v>
      </c>
      <c r="I17" s="2">
        <v>1.0367999999999999</v>
      </c>
      <c r="J17" s="2">
        <v>1.3587</v>
      </c>
      <c r="K17" s="2">
        <v>2.8000000000000001E-2</v>
      </c>
      <c r="L17" s="2">
        <f t="shared" si="0"/>
        <v>99.999817713200002</v>
      </c>
      <c r="N17" s="2">
        <v>24.524814120493847</v>
      </c>
      <c r="O17" s="2">
        <v>42.934413570834472</v>
      </c>
      <c r="P17" s="2">
        <v>32.540772308671684</v>
      </c>
      <c r="Q17" s="2">
        <v>100</v>
      </c>
    </row>
    <row r="18" spans="1:17" s="3" customFormat="1" x14ac:dyDescent="0.25">
      <c r="A18" s="3">
        <v>17</v>
      </c>
      <c r="B18" s="2">
        <v>0</v>
      </c>
      <c r="C18" s="2">
        <v>0.77339999999999998</v>
      </c>
      <c r="D18" s="2">
        <v>21.44</v>
      </c>
      <c r="E18" s="2">
        <v>67.95</v>
      </c>
      <c r="F18" s="2">
        <v>75.518270999999999</v>
      </c>
      <c r="G18" s="2">
        <v>0</v>
      </c>
      <c r="H18" s="2">
        <v>0.22770000000000001</v>
      </c>
      <c r="I18" s="2">
        <v>1.1797</v>
      </c>
      <c r="J18" s="2">
        <v>0.37980000000000003</v>
      </c>
      <c r="K18" s="2">
        <v>0</v>
      </c>
      <c r="L18" s="2">
        <f t="shared" si="0"/>
        <v>99.51887099999999</v>
      </c>
      <c r="N18" s="2">
        <v>36.229768870165721</v>
      </c>
      <c r="O18" s="2">
        <v>63.770231129834286</v>
      </c>
      <c r="P18" s="2">
        <v>0</v>
      </c>
      <c r="Q18" s="2">
        <v>100</v>
      </c>
    </row>
    <row r="19" spans="1:17" s="3" customFormat="1" x14ac:dyDescent="0.25">
      <c r="A19" s="3">
        <v>18</v>
      </c>
      <c r="B19" s="2">
        <v>0</v>
      </c>
      <c r="C19" s="2">
        <v>3.29</v>
      </c>
      <c r="D19" s="2">
        <v>5.14</v>
      </c>
      <c r="E19" s="2">
        <v>79.23</v>
      </c>
      <c r="F19" s="2">
        <v>61.466346812640012</v>
      </c>
      <c r="G19" s="2">
        <v>23.923671999999996</v>
      </c>
      <c r="H19" s="2">
        <v>0.3075</v>
      </c>
      <c r="I19" s="2">
        <v>3.87</v>
      </c>
      <c r="J19" s="2">
        <v>1.9924999999999999</v>
      </c>
      <c r="K19" s="2">
        <v>0</v>
      </c>
      <c r="L19" s="2">
        <f t="shared" si="0"/>
        <v>99.990018812640017</v>
      </c>
      <c r="N19" s="2">
        <v>8.2336681288448279</v>
      </c>
      <c r="O19" s="2">
        <v>49.203139155643974</v>
      </c>
      <c r="P19" s="2">
        <v>42.563192715511192</v>
      </c>
      <c r="Q19" s="2">
        <v>100</v>
      </c>
    </row>
    <row r="20" spans="1:17" s="3" customFormat="1" x14ac:dyDescent="0.25">
      <c r="A20" s="3">
        <v>19</v>
      </c>
      <c r="B20" s="2">
        <v>0</v>
      </c>
      <c r="C20" s="2">
        <v>0</v>
      </c>
      <c r="D20" s="2">
        <v>50.07</v>
      </c>
      <c r="E20" s="2">
        <v>47.06</v>
      </c>
      <c r="F20" s="2">
        <v>18.2782555343172</v>
      </c>
      <c r="G20" s="2">
        <v>30.613550060000001</v>
      </c>
      <c r="H20" s="2">
        <v>0.89149999999999996</v>
      </c>
      <c r="I20" s="2">
        <v>9.4299999999999995E-2</v>
      </c>
      <c r="J20" s="2">
        <v>3.44E-2</v>
      </c>
      <c r="K20" s="2">
        <v>1.5100000000000001E-2</v>
      </c>
      <c r="L20" s="2">
        <f t="shared" si="0"/>
        <v>99.99710559431719</v>
      </c>
      <c r="N20" s="2">
        <v>53.720391887904185</v>
      </c>
      <c r="O20" s="2">
        <v>9.7998966537205128</v>
      </c>
      <c r="P20" s="2">
        <v>36.479711458375306</v>
      </c>
      <c r="Q20" s="2">
        <v>100</v>
      </c>
    </row>
    <row r="21" spans="1:17" s="3" customFormat="1" x14ac:dyDescent="0.25">
      <c r="A21" s="3">
        <v>20</v>
      </c>
      <c r="B21" s="2">
        <v>0</v>
      </c>
      <c r="C21" s="2">
        <v>8.8599999999999998E-2</v>
      </c>
      <c r="D21" s="2">
        <v>47.88</v>
      </c>
      <c r="E21" s="2">
        <v>46.32</v>
      </c>
      <c r="F21" s="2">
        <v>49.492383147840009</v>
      </c>
      <c r="G21" s="2">
        <v>1.787631999999995</v>
      </c>
      <c r="H21" s="2">
        <v>0.3407</v>
      </c>
      <c r="I21" s="2">
        <v>0.312</v>
      </c>
      <c r="J21" s="2">
        <v>0</v>
      </c>
      <c r="K21" s="2">
        <v>0.1048</v>
      </c>
      <c r="L21" s="2">
        <f t="shared" si="0"/>
        <v>100.00611514784001</v>
      </c>
      <c r="N21" s="2">
        <v>64.184307507680586</v>
      </c>
      <c r="O21" s="2">
        <v>33.154177252269093</v>
      </c>
      <c r="P21" s="2">
        <v>2.6615152400503299</v>
      </c>
      <c r="Q21" s="2">
        <v>100.00000000000001</v>
      </c>
    </row>
    <row r="22" spans="1:17" s="3" customFormat="1" x14ac:dyDescent="0.25">
      <c r="A22" s="3">
        <v>21</v>
      </c>
      <c r="B22" s="2">
        <v>0</v>
      </c>
      <c r="C22" s="2">
        <v>0</v>
      </c>
      <c r="D22" s="2">
        <v>50.21</v>
      </c>
      <c r="E22" s="2">
        <v>45.09</v>
      </c>
      <c r="F22" s="2">
        <v>21.254783335325403</v>
      </c>
      <c r="G22" s="2">
        <v>25.965323170000001</v>
      </c>
      <c r="H22" s="2">
        <v>0.73750000000000004</v>
      </c>
      <c r="I22" s="2">
        <v>1.8056000000000001</v>
      </c>
      <c r="J22" s="2">
        <v>2.3699999999999999E-2</v>
      </c>
      <c r="K22" s="2">
        <v>8.2000000000000007E-3</v>
      </c>
      <c r="L22" s="2">
        <f t="shared" si="0"/>
        <v>100.00510650532541</v>
      </c>
      <c r="N22" s="2">
        <v>55.994378830989497</v>
      </c>
      <c r="O22" s="2">
        <v>11.845027205593141</v>
      </c>
      <c r="P22" s="2">
        <v>32.160593963417369</v>
      </c>
      <c r="Q22" s="2">
        <v>100</v>
      </c>
    </row>
    <row r="23" spans="1:17" s="3" customFormat="1" x14ac:dyDescent="0.25">
      <c r="A23" s="3">
        <v>22</v>
      </c>
      <c r="B23" s="2">
        <v>0</v>
      </c>
      <c r="C23" s="2">
        <v>2.3820000000000001</v>
      </c>
      <c r="D23" s="2">
        <v>14.24</v>
      </c>
      <c r="E23" s="2">
        <v>76.47</v>
      </c>
      <c r="F23" s="2">
        <v>49.791732239460003</v>
      </c>
      <c r="G23" s="2">
        <v>31.668282999999995</v>
      </c>
      <c r="H23" s="2">
        <v>0.41739999999999999</v>
      </c>
      <c r="I23" s="2">
        <v>1.2995000000000001</v>
      </c>
      <c r="J23" s="2">
        <v>0.19359999999999999</v>
      </c>
      <c r="K23" s="2">
        <v>0</v>
      </c>
      <c r="L23" s="2">
        <f t="shared" si="0"/>
        <v>99.992515239459991</v>
      </c>
      <c r="N23" s="2">
        <v>19.167060840653384</v>
      </c>
      <c r="O23" s="2">
        <v>33.490986338427625</v>
      </c>
      <c r="P23" s="2">
        <v>47.341952820918983</v>
      </c>
      <c r="Q23" s="2">
        <v>100</v>
      </c>
    </row>
    <row r="24" spans="1:17" s="3" customFormat="1" x14ac:dyDescent="0.25">
      <c r="A24" s="3">
        <v>23</v>
      </c>
      <c r="B24" s="2">
        <v>0</v>
      </c>
      <c r="C24" s="2">
        <v>1.9599</v>
      </c>
      <c r="D24" s="2">
        <v>9.19</v>
      </c>
      <c r="E24" s="2">
        <v>79.88</v>
      </c>
      <c r="F24" s="2">
        <v>86.511887478180014</v>
      </c>
      <c r="G24" s="2">
        <v>2.0381389999999868</v>
      </c>
      <c r="H24" s="2">
        <v>0.27850000000000003</v>
      </c>
      <c r="I24" s="2">
        <v>2.3300000000000001E-2</v>
      </c>
      <c r="J24" s="2">
        <v>0</v>
      </c>
      <c r="K24" s="2">
        <v>0</v>
      </c>
      <c r="L24" s="2">
        <f t="shared" si="0"/>
        <v>100.00172647818</v>
      </c>
      <c r="N24" s="2">
        <v>16.805272564327055</v>
      </c>
      <c r="O24" s="2">
        <v>79.055302919395174</v>
      </c>
      <c r="P24" s="2">
        <v>4.1394245162777672</v>
      </c>
      <c r="Q24" s="2">
        <v>100</v>
      </c>
    </row>
    <row r="25" spans="1:17" s="3" customFormat="1" x14ac:dyDescent="0.25">
      <c r="A25" s="3">
        <v>24</v>
      </c>
      <c r="B25" s="2">
        <v>0</v>
      </c>
      <c r="C25" s="2">
        <v>2.8868</v>
      </c>
      <c r="D25" s="2">
        <v>7.42</v>
      </c>
      <c r="E25" s="2">
        <v>81.67</v>
      </c>
      <c r="F25" s="2">
        <v>70.845951683400003</v>
      </c>
      <c r="G25" s="2">
        <v>17.92407</v>
      </c>
      <c r="H25" s="2">
        <v>0.21110000000000001</v>
      </c>
      <c r="I25" s="2">
        <v>0.3639</v>
      </c>
      <c r="J25" s="2">
        <v>0.32269999999999999</v>
      </c>
      <c r="K25" s="2">
        <v>2.5600000000000001E-2</v>
      </c>
      <c r="L25" s="2">
        <f t="shared" si="0"/>
        <v>100.0001216834</v>
      </c>
      <c r="N25" s="2">
        <v>11.828409082684441</v>
      </c>
      <c r="O25" s="2">
        <v>56.436833637237072</v>
      </c>
      <c r="P25" s="2">
        <v>31.734757280078497</v>
      </c>
      <c r="Q25" s="2">
        <v>100.00000000000001</v>
      </c>
    </row>
    <row r="26" spans="1:17" s="3" customFormat="1" x14ac:dyDescent="0.25">
      <c r="A26" s="3">
        <v>25</v>
      </c>
      <c r="B26" s="2">
        <v>0</v>
      </c>
      <c r="C26" s="2">
        <v>2.5276000000000001</v>
      </c>
      <c r="D26" s="2">
        <v>9.0299999999999994</v>
      </c>
      <c r="E26" s="2">
        <v>79.7</v>
      </c>
      <c r="F26" s="2">
        <v>77.032499576880014</v>
      </c>
      <c r="G26" s="2">
        <v>10.387523999999999</v>
      </c>
      <c r="H26" s="2">
        <v>0.36359999999999998</v>
      </c>
      <c r="I26" s="2">
        <v>0.28360000000000002</v>
      </c>
      <c r="J26" s="2">
        <v>0.3599</v>
      </c>
      <c r="K26" s="2">
        <v>1.2200000000000001E-2</v>
      </c>
      <c r="L26" s="2">
        <f t="shared" si="0"/>
        <v>99.996923576880022</v>
      </c>
      <c r="N26" s="2">
        <v>15.289169343846435</v>
      </c>
      <c r="O26" s="2">
        <v>65.177140270912261</v>
      </c>
      <c r="P26" s="2">
        <v>19.533690385241304</v>
      </c>
      <c r="Q26" s="2">
        <v>100</v>
      </c>
    </row>
    <row r="27" spans="1:17" s="3" customFormat="1" x14ac:dyDescent="0.25">
      <c r="A27" s="3">
        <v>26</v>
      </c>
      <c r="B27" s="2">
        <v>0</v>
      </c>
      <c r="C27" s="2">
        <v>2.9405000000000001</v>
      </c>
      <c r="D27" s="2">
        <v>9.52</v>
      </c>
      <c r="E27" s="2">
        <v>80.180000000000007</v>
      </c>
      <c r="F27" s="2">
        <v>60.867648629400009</v>
      </c>
      <c r="G27" s="2">
        <v>25.412370000000003</v>
      </c>
      <c r="H27" s="2">
        <v>0.18490000000000001</v>
      </c>
      <c r="I27" s="2">
        <v>0.66220000000000001</v>
      </c>
      <c r="J27" s="2">
        <v>0.3856</v>
      </c>
      <c r="K27" s="2">
        <v>1.67E-2</v>
      </c>
      <c r="L27" s="2">
        <f t="shared" si="0"/>
        <v>99.989918629400009</v>
      </c>
      <c r="N27" s="2">
        <v>13.966962142086967</v>
      </c>
      <c r="O27" s="2">
        <v>44.624843182219635</v>
      </c>
      <c r="P27" s="2">
        <v>41.408194675693395</v>
      </c>
      <c r="Q27" s="2">
        <v>100</v>
      </c>
    </row>
    <row r="28" spans="1:17" s="3" customFormat="1" x14ac:dyDescent="0.25">
      <c r="A28" s="3">
        <v>27</v>
      </c>
      <c r="B28" s="2">
        <v>0</v>
      </c>
      <c r="C28" s="2">
        <v>1.3653</v>
      </c>
      <c r="D28" s="2">
        <v>25.79</v>
      </c>
      <c r="E28" s="2">
        <v>63.12</v>
      </c>
      <c r="F28" s="2">
        <v>68.151809858820016</v>
      </c>
      <c r="G28" s="2">
        <v>1.7982109999999878</v>
      </c>
      <c r="H28" s="2">
        <v>2.6440000000000001</v>
      </c>
      <c r="I28" s="2">
        <v>3.56E-2</v>
      </c>
      <c r="J28" s="2">
        <v>0</v>
      </c>
      <c r="K28" s="2">
        <v>0.2152</v>
      </c>
      <c r="L28" s="2">
        <f t="shared" si="0"/>
        <v>100.00012085882001</v>
      </c>
      <c r="N28" s="2">
        <v>41.70178331791449</v>
      </c>
      <c r="O28" s="2">
        <v>55.068829968913555</v>
      </c>
      <c r="P28" s="2">
        <v>3.2293867131719418</v>
      </c>
      <c r="Q28" s="2">
        <v>100</v>
      </c>
    </row>
    <row r="29" spans="1:17" s="3" customFormat="1" x14ac:dyDescent="0.25">
      <c r="A29" s="3">
        <v>28</v>
      </c>
      <c r="B29" s="2">
        <v>0</v>
      </c>
      <c r="C29" s="2">
        <v>2.2843</v>
      </c>
      <c r="D29" s="2">
        <v>16.05</v>
      </c>
      <c r="E29" s="2">
        <v>74.89</v>
      </c>
      <c r="F29" s="2">
        <v>57.475025591040009</v>
      </c>
      <c r="G29" s="2">
        <v>23.174991999999996</v>
      </c>
      <c r="H29" s="2">
        <v>0.49049999999999999</v>
      </c>
      <c r="I29" s="2">
        <v>9.4399999999999998E-2</v>
      </c>
      <c r="J29" s="2">
        <v>0.41360000000000002</v>
      </c>
      <c r="K29" s="2">
        <v>1.9400000000000001E-2</v>
      </c>
      <c r="L29" s="2">
        <f t="shared" si="0"/>
        <v>100.00221759104001</v>
      </c>
      <c r="N29" s="2">
        <v>22.762549162396695</v>
      </c>
      <c r="O29" s="2">
        <v>40.733357028369916</v>
      </c>
      <c r="P29" s="2">
        <v>36.504093809233382</v>
      </c>
      <c r="Q29" s="2">
        <v>100</v>
      </c>
    </row>
    <row r="30" spans="1:17" s="3" customFormat="1" x14ac:dyDescent="0.25">
      <c r="A30" s="3">
        <v>30</v>
      </c>
      <c r="B30" s="2">
        <v>0</v>
      </c>
      <c r="C30" s="2">
        <v>1.6362000000000001</v>
      </c>
      <c r="D30" s="2">
        <v>10.23</v>
      </c>
      <c r="E30" s="2">
        <v>80.930000000000007</v>
      </c>
      <c r="F30" s="2">
        <v>65.457668034240001</v>
      </c>
      <c r="G30" s="2">
        <v>22.032352000000003</v>
      </c>
      <c r="H30" s="2">
        <v>0.17319999999999999</v>
      </c>
      <c r="I30" s="2">
        <v>0.2157</v>
      </c>
      <c r="J30" s="2">
        <v>0.24099999999999999</v>
      </c>
      <c r="K30" s="2">
        <v>1.14E-2</v>
      </c>
      <c r="L30" s="2">
        <f t="shared" si="0"/>
        <v>99.997520034240011</v>
      </c>
      <c r="N30" s="2">
        <v>15.175664330852317</v>
      </c>
      <c r="O30" s="2">
        <v>48.524132269373951</v>
      </c>
      <c r="P30" s="2">
        <v>36.300203399773729</v>
      </c>
      <c r="Q30" s="2">
        <v>100</v>
      </c>
    </row>
    <row r="32" spans="1:17" x14ac:dyDescent="0.25">
      <c r="A32" s="8" t="s">
        <v>27</v>
      </c>
      <c r="B32" s="10">
        <f>AVERAGE(B2:B30)</f>
        <v>5.7917241379310355E-2</v>
      </c>
      <c r="C32" s="10">
        <f t="shared" ref="C32:K32" si="1">AVERAGE(C2:C30)</f>
        <v>1.5682689655172415</v>
      </c>
      <c r="D32" s="10">
        <f t="shared" si="1"/>
        <v>20.708027586206892</v>
      </c>
      <c r="E32" s="10">
        <f t="shared" si="1"/>
        <v>70.38862068965517</v>
      </c>
      <c r="F32" s="10">
        <f t="shared" si="1"/>
        <v>57.157787150555343</v>
      </c>
      <c r="G32" s="10">
        <f t="shared" si="1"/>
        <v>18.959058208275863</v>
      </c>
      <c r="H32" s="10">
        <f t="shared" si="1"/>
        <v>0.54387931034482762</v>
      </c>
      <c r="I32" s="10">
        <f t="shared" si="1"/>
        <v>0.62804137931034487</v>
      </c>
      <c r="J32" s="10">
        <f t="shared" si="1"/>
        <v>0.24270344827586204</v>
      </c>
      <c r="K32" s="10">
        <f t="shared" si="1"/>
        <v>8.7344827586206888E-2</v>
      </c>
    </row>
    <row r="34" spans="2:2" x14ac:dyDescent="0.25">
      <c r="B34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>
      <selection activeCell="I25" sqref="I25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19</v>
      </c>
      <c r="W1" s="7" t="s">
        <v>28</v>
      </c>
    </row>
    <row r="2" spans="1:23" x14ac:dyDescent="0.25">
      <c r="A2" s="3">
        <v>1</v>
      </c>
      <c r="B2" s="2">
        <v>0</v>
      </c>
      <c r="C2" s="2">
        <v>0.42099999999999999</v>
      </c>
      <c r="D2" s="2">
        <v>9.8800000000000008</v>
      </c>
      <c r="E2" s="2">
        <v>84.85</v>
      </c>
      <c r="F2" s="2">
        <v>45.501061926240006</v>
      </c>
      <c r="G2" s="2">
        <v>43.908951999999992</v>
      </c>
      <c r="H2" s="2">
        <v>0.22869999999999999</v>
      </c>
      <c r="I2" s="2">
        <v>3.5999999999999997E-2</v>
      </c>
      <c r="J2" s="2">
        <v>0</v>
      </c>
      <c r="K2" s="2">
        <v>2.3800000000000002E-2</v>
      </c>
      <c r="L2" s="2">
        <v>100</v>
      </c>
      <c r="N2" s="2">
        <v>12.13981984914083</v>
      </c>
      <c r="O2" s="2">
        <v>27.938430202055532</v>
      </c>
      <c r="P2" s="2">
        <v>59.921749948803637</v>
      </c>
      <c r="Q2" s="4">
        <v>100</v>
      </c>
    </row>
    <row r="3" spans="1:23" x14ac:dyDescent="0.25">
      <c r="A3" s="3">
        <v>2</v>
      </c>
      <c r="B3" s="2">
        <v>0</v>
      </c>
      <c r="C3" s="2">
        <v>14.9</v>
      </c>
      <c r="D3" s="2">
        <v>1.1803999999999999</v>
      </c>
      <c r="E3" s="2">
        <v>75.17</v>
      </c>
      <c r="F3" s="2">
        <v>54.082402552680009</v>
      </c>
      <c r="G3" s="2">
        <v>26.507613999999997</v>
      </c>
      <c r="H3" s="2">
        <v>7.5700000000000003E-2</v>
      </c>
      <c r="I3" s="2">
        <v>2.3580999999999999</v>
      </c>
      <c r="J3" s="2">
        <v>0.88670000000000004</v>
      </c>
      <c r="K3" s="2">
        <v>1.24E-2</v>
      </c>
      <c r="L3" s="2">
        <v>100</v>
      </c>
      <c r="N3" s="2">
        <v>2.0476358843354241</v>
      </c>
      <c r="O3" s="2">
        <v>46.881843189740131</v>
      </c>
      <c r="P3" s="2">
        <v>51.070520925924448</v>
      </c>
      <c r="Q3" s="4">
        <v>100</v>
      </c>
    </row>
    <row r="4" spans="1:23" x14ac:dyDescent="0.25">
      <c r="A4" s="3">
        <v>3</v>
      </c>
      <c r="B4" s="2">
        <v>0.1033</v>
      </c>
      <c r="C4" s="2">
        <v>1.4055</v>
      </c>
      <c r="D4" s="2">
        <v>16.34</v>
      </c>
      <c r="E4" s="2">
        <v>75.3</v>
      </c>
      <c r="F4" s="2">
        <v>61.965261965340012</v>
      </c>
      <c r="G4" s="2">
        <v>19.54475699999999</v>
      </c>
      <c r="H4" s="2">
        <v>0.34710000000000002</v>
      </c>
      <c r="I4" s="2">
        <v>0.1028</v>
      </c>
      <c r="J4" s="2">
        <v>0.15210000000000001</v>
      </c>
      <c r="K4" s="2">
        <v>4.19E-2</v>
      </c>
      <c r="L4" s="2">
        <v>100</v>
      </c>
      <c r="N4" s="2">
        <v>23.676870578698217</v>
      </c>
      <c r="O4" s="2">
        <v>44.868929548818024</v>
      </c>
      <c r="P4" s="2">
        <v>31.45419987248377</v>
      </c>
      <c r="Q4" s="4">
        <v>100</v>
      </c>
    </row>
    <row r="5" spans="1:23" x14ac:dyDescent="0.25">
      <c r="A5" s="3">
        <v>4</v>
      </c>
      <c r="B5" s="2">
        <v>0</v>
      </c>
      <c r="C5" s="2">
        <v>0</v>
      </c>
      <c r="D5" s="2">
        <v>50.17</v>
      </c>
      <c r="E5" s="2">
        <v>46.91</v>
      </c>
      <c r="F5" s="2">
        <v>19.15834186368</v>
      </c>
      <c r="G5" s="2">
        <v>29.671663999999996</v>
      </c>
      <c r="H5" s="2">
        <v>0.39389999999999997</v>
      </c>
      <c r="I5" s="2">
        <v>0.57899999999999996</v>
      </c>
      <c r="J5" s="2">
        <v>0</v>
      </c>
      <c r="K5" s="2">
        <v>2.7099999999999999E-2</v>
      </c>
      <c r="L5" s="2">
        <v>100</v>
      </c>
      <c r="N5" s="2">
        <v>54.121682652549111</v>
      </c>
      <c r="O5" s="2">
        <v>10.327858484223562</v>
      </c>
      <c r="P5" s="2">
        <v>35.550458863227327</v>
      </c>
      <c r="Q5" s="4">
        <v>100</v>
      </c>
    </row>
    <row r="6" spans="1:23" x14ac:dyDescent="0.25">
      <c r="A6" s="3">
        <v>5</v>
      </c>
      <c r="B6" s="2">
        <v>0</v>
      </c>
      <c r="C6" s="2">
        <v>2.8188</v>
      </c>
      <c r="D6" s="2">
        <v>14.67</v>
      </c>
      <c r="E6" s="2">
        <v>74.209999999999994</v>
      </c>
      <c r="F6" s="2">
        <v>71.943565019340014</v>
      </c>
      <c r="G6" s="2">
        <v>9.4764569999999821</v>
      </c>
      <c r="H6" s="2">
        <v>0.32019999999999998</v>
      </c>
      <c r="I6" s="2">
        <v>0.72529999999999994</v>
      </c>
      <c r="J6" s="2">
        <v>4.5999999999999999E-2</v>
      </c>
      <c r="K6" s="2">
        <v>4.0000000000000002E-4</v>
      </c>
      <c r="L6" s="2">
        <v>100</v>
      </c>
      <c r="N6" s="2">
        <v>23.991557577479195</v>
      </c>
      <c r="O6" s="2">
        <v>58.795685114155013</v>
      </c>
      <c r="P6" s="2">
        <v>17.212757308365795</v>
      </c>
      <c r="Q6" s="4">
        <v>100</v>
      </c>
    </row>
    <row r="7" spans="1:23" x14ac:dyDescent="0.25">
      <c r="A7" s="3">
        <v>6</v>
      </c>
      <c r="B7" s="2">
        <v>0.65949999999999998</v>
      </c>
      <c r="C7" s="2">
        <v>1.0929</v>
      </c>
      <c r="D7" s="2">
        <v>18</v>
      </c>
      <c r="E7" s="2">
        <v>72.400000000000006</v>
      </c>
      <c r="F7" s="2">
        <v>68.151809858820016</v>
      </c>
      <c r="G7" s="2">
        <v>11.078210999999996</v>
      </c>
      <c r="H7" s="2">
        <v>0.72760000000000002</v>
      </c>
      <c r="I7" s="2">
        <v>0.19719999999999999</v>
      </c>
      <c r="J7" s="2">
        <v>2.98E-2</v>
      </c>
      <c r="K7" s="2">
        <v>6.6100000000000006E-2</v>
      </c>
      <c r="L7" s="2">
        <v>100</v>
      </c>
      <c r="N7" s="2">
        <v>27.967384626468277</v>
      </c>
      <c r="O7" s="2">
        <v>52.915379370120533</v>
      </c>
      <c r="P7" s="2">
        <v>19.117236003411193</v>
      </c>
      <c r="Q7" s="4">
        <v>100</v>
      </c>
    </row>
    <row r="8" spans="1:23" x14ac:dyDescent="0.25">
      <c r="A8" s="3">
        <v>7</v>
      </c>
      <c r="B8" s="2">
        <v>0</v>
      </c>
      <c r="C8" s="2">
        <v>1.3476999999999999</v>
      </c>
      <c r="D8" s="2">
        <v>18.170000000000002</v>
      </c>
      <c r="E8" s="2">
        <v>74.040000000000006</v>
      </c>
      <c r="F8" s="2">
        <v>57.075893468880004</v>
      </c>
      <c r="G8" s="2">
        <v>22.684124000000004</v>
      </c>
      <c r="H8" s="2">
        <v>0.33210000000000001</v>
      </c>
      <c r="I8" s="2">
        <v>0.28000000000000003</v>
      </c>
      <c r="J8" s="2">
        <v>9.01E-2</v>
      </c>
      <c r="K8" s="2">
        <v>1.41E-2</v>
      </c>
      <c r="L8" s="2">
        <v>100</v>
      </c>
      <c r="N8" s="2">
        <v>25.276159301948798</v>
      </c>
      <c r="O8" s="2">
        <v>39.676563136934121</v>
      </c>
      <c r="P8" s="2">
        <v>35.04727756111707</v>
      </c>
      <c r="Q8" s="4">
        <v>100</v>
      </c>
    </row>
    <row r="9" spans="1:23" x14ac:dyDescent="0.25">
      <c r="A9" s="3">
        <v>8</v>
      </c>
      <c r="B9" s="2">
        <v>0.46250000000000002</v>
      </c>
      <c r="C9" s="2">
        <v>0</v>
      </c>
      <c r="D9" s="2">
        <v>1.35E-2</v>
      </c>
      <c r="E9" s="2">
        <v>92.27</v>
      </c>
      <c r="F9" s="2">
        <v>72.242914110960001</v>
      </c>
      <c r="G9" s="2">
        <v>27.267107999999993</v>
      </c>
      <c r="H9" s="2">
        <v>0</v>
      </c>
      <c r="I9" s="2">
        <v>0</v>
      </c>
      <c r="J9" s="2">
        <v>0</v>
      </c>
      <c r="K9" s="2">
        <v>1.38E-2</v>
      </c>
      <c r="L9" s="2">
        <v>100</v>
      </c>
      <c r="N9" s="2">
        <v>2.0331712355744113E-2</v>
      </c>
      <c r="O9" s="2">
        <v>54.370160484871079</v>
      </c>
      <c r="P9" s="2">
        <v>45.609507802773187</v>
      </c>
      <c r="Q9" s="4">
        <v>100</v>
      </c>
    </row>
    <row r="10" spans="1:23" x14ac:dyDescent="0.25">
      <c r="A10" s="3">
        <v>9</v>
      </c>
      <c r="B10" s="2">
        <v>0</v>
      </c>
      <c r="C10" s="2">
        <v>2.6953999999999998</v>
      </c>
      <c r="D10" s="2">
        <v>12.06</v>
      </c>
      <c r="E10" s="2">
        <v>79.12</v>
      </c>
      <c r="F10" s="2">
        <v>50.8893455754</v>
      </c>
      <c r="G10" s="2">
        <v>33.330670000000005</v>
      </c>
      <c r="H10" s="2">
        <v>0.2472</v>
      </c>
      <c r="I10" s="2">
        <v>0.71389999999999998</v>
      </c>
      <c r="J10" s="2">
        <v>3.9300000000000002E-2</v>
      </c>
      <c r="K10" s="2">
        <v>1.66E-2</v>
      </c>
      <c r="L10" s="2">
        <v>100</v>
      </c>
      <c r="N10" s="2">
        <v>16.185975609542933</v>
      </c>
      <c r="O10" s="2">
        <v>34.130575419533443</v>
      </c>
      <c r="P10" s="2">
        <v>49.683448970923635</v>
      </c>
      <c r="Q10" s="4">
        <v>100</v>
      </c>
    </row>
    <row r="11" spans="1:23" x14ac:dyDescent="0.25">
      <c r="A11" s="3">
        <v>10</v>
      </c>
      <c r="B11" s="2">
        <v>0.18479999999999999</v>
      </c>
      <c r="C11" s="2">
        <v>0.55500000000000005</v>
      </c>
      <c r="D11" s="2">
        <v>11.32</v>
      </c>
      <c r="E11" s="2">
        <v>80.44</v>
      </c>
      <c r="F11" s="2">
        <v>70.347036530700009</v>
      </c>
      <c r="G11" s="2">
        <v>17.142984999999996</v>
      </c>
      <c r="H11" s="2">
        <v>0.26329999999999998</v>
      </c>
      <c r="I11" s="2">
        <v>5.28E-2</v>
      </c>
      <c r="J11" s="2">
        <v>0.10150000000000001</v>
      </c>
      <c r="K11" s="2">
        <v>2.8299999999999999E-2</v>
      </c>
      <c r="L11" s="2">
        <v>100</v>
      </c>
      <c r="N11" s="2">
        <v>17.278880732359454</v>
      </c>
      <c r="O11" s="2">
        <v>53.658701320100832</v>
      </c>
      <c r="P11" s="2">
        <v>29.062417947539711</v>
      </c>
      <c r="Q11" s="4">
        <v>100</v>
      </c>
    </row>
    <row r="12" spans="1:23" x14ac:dyDescent="0.25">
      <c r="A12" s="3">
        <v>11</v>
      </c>
      <c r="B12" s="2">
        <v>0</v>
      </c>
      <c r="C12" s="2">
        <v>1.2125999999999999</v>
      </c>
      <c r="D12" s="2">
        <v>11.29</v>
      </c>
      <c r="E12" s="2">
        <v>80.989999999999995</v>
      </c>
      <c r="F12" s="2">
        <v>61.266780751559999</v>
      </c>
      <c r="G12" s="2">
        <v>25.863237999999996</v>
      </c>
      <c r="H12" s="2">
        <v>0.1779</v>
      </c>
      <c r="I12" s="2">
        <v>0.14530000000000001</v>
      </c>
      <c r="J12" s="2">
        <v>4.7800000000000002E-2</v>
      </c>
      <c r="K12" s="2">
        <v>0</v>
      </c>
      <c r="L12" s="2">
        <v>100</v>
      </c>
      <c r="N12" s="2">
        <v>15.98446960016393</v>
      </c>
      <c r="O12" s="2">
        <v>43.3465482391248</v>
      </c>
      <c r="P12" s="2">
        <v>40.668982160711266</v>
      </c>
      <c r="Q12" s="4">
        <v>100</v>
      </c>
    </row>
    <row r="13" spans="1:23" x14ac:dyDescent="0.25">
      <c r="A13" s="3">
        <v>12</v>
      </c>
      <c r="B13" s="2">
        <v>0</v>
      </c>
      <c r="C13" s="2">
        <v>2.6488</v>
      </c>
      <c r="D13" s="2">
        <v>11.06</v>
      </c>
      <c r="E13" s="2">
        <v>78.69</v>
      </c>
      <c r="F13" s="2">
        <v>70.347036530700009</v>
      </c>
      <c r="G13" s="2">
        <v>15.392984999999996</v>
      </c>
      <c r="H13" s="2">
        <v>0.12529999999999999</v>
      </c>
      <c r="I13" s="2">
        <v>0.1027</v>
      </c>
      <c r="J13" s="2">
        <v>0.2918</v>
      </c>
      <c r="K13" s="2">
        <v>2.9700000000000001E-2</v>
      </c>
      <c r="L13" s="2">
        <v>100</v>
      </c>
      <c r="N13" s="2">
        <v>17.469629888647841</v>
      </c>
      <c r="O13" s="2">
        <v>55.526404752092894</v>
      </c>
      <c r="P13" s="2">
        <v>27.003965359259261</v>
      </c>
      <c r="Q13" s="4">
        <v>100</v>
      </c>
    </row>
    <row r="14" spans="1:23" x14ac:dyDescent="0.25">
      <c r="A14" s="3">
        <v>13</v>
      </c>
      <c r="B14" s="2">
        <v>0</v>
      </c>
      <c r="C14" s="2">
        <v>1.8381000000000001</v>
      </c>
      <c r="D14" s="2">
        <v>22.77</v>
      </c>
      <c r="E14" s="2">
        <v>67.95</v>
      </c>
      <c r="F14" s="2">
        <v>57.973940743740009</v>
      </c>
      <c r="G14" s="2">
        <v>15.786076999999999</v>
      </c>
      <c r="H14" s="2">
        <v>0.59019999999999995</v>
      </c>
      <c r="I14" s="2">
        <v>0.91639999999999999</v>
      </c>
      <c r="J14" s="2">
        <v>8.2699999999999996E-2</v>
      </c>
      <c r="K14" s="2">
        <v>4.2299999999999997E-2</v>
      </c>
      <c r="L14" s="2">
        <v>100</v>
      </c>
      <c r="N14" s="2">
        <v>32.869761678434109</v>
      </c>
      <c r="O14" s="2">
        <v>41.820721142313793</v>
      </c>
      <c r="P14" s="2">
        <v>25.309517179252101</v>
      </c>
      <c r="Q14" s="4">
        <v>100</v>
      </c>
    </row>
    <row r="15" spans="1:23" x14ac:dyDescent="0.25">
      <c r="A15" s="3">
        <v>14</v>
      </c>
      <c r="B15" s="2">
        <v>0</v>
      </c>
      <c r="C15" s="2">
        <v>0</v>
      </c>
      <c r="D15" s="2">
        <v>49.76</v>
      </c>
      <c r="E15" s="2">
        <v>47.8</v>
      </c>
      <c r="F15" s="2">
        <v>15.308712545446802</v>
      </c>
      <c r="G15" s="2">
        <v>34.025492139999997</v>
      </c>
      <c r="H15" s="2">
        <v>0.62280000000000002</v>
      </c>
      <c r="I15" s="2">
        <v>0.18820000000000001</v>
      </c>
      <c r="J15" s="2">
        <v>7.5600000000000001E-2</v>
      </c>
      <c r="K15" s="2">
        <v>1.12E-2</v>
      </c>
      <c r="L15" s="2">
        <v>100</v>
      </c>
      <c r="N15" s="2">
        <v>52.268710299219542</v>
      </c>
      <c r="O15" s="2">
        <v>8.0357284324316538</v>
      </c>
      <c r="P15" s="2">
        <v>39.695561268348818</v>
      </c>
      <c r="Q15" s="4">
        <v>100</v>
      </c>
    </row>
    <row r="16" spans="1:23" x14ac:dyDescent="0.25">
      <c r="A16" s="3">
        <v>15</v>
      </c>
      <c r="B16" s="2">
        <v>0</v>
      </c>
      <c r="C16" s="2">
        <v>0.46089999999999998</v>
      </c>
      <c r="D16" s="2">
        <v>0.7994</v>
      </c>
      <c r="E16" s="2">
        <v>91.11</v>
      </c>
      <c r="F16" s="2">
        <v>68.950074103140011</v>
      </c>
      <c r="G16" s="2">
        <v>29.069946999999992</v>
      </c>
      <c r="H16" s="2">
        <v>3.8600000000000002E-2</v>
      </c>
      <c r="I16" s="2">
        <v>1.44E-2</v>
      </c>
      <c r="J16" s="2">
        <v>0.66369999999999996</v>
      </c>
      <c r="K16" s="2">
        <v>0</v>
      </c>
      <c r="L16" s="2">
        <v>100</v>
      </c>
      <c r="N16" s="2">
        <v>1.1835692883607756</v>
      </c>
      <c r="O16" s="2">
        <v>51.014008620517281</v>
      </c>
      <c r="P16" s="2">
        <v>47.80242209112194</v>
      </c>
      <c r="Q16" s="4">
        <v>100</v>
      </c>
    </row>
    <row r="17" spans="1:17" x14ac:dyDescent="0.25">
      <c r="A17" s="3">
        <v>16</v>
      </c>
      <c r="B17" s="2">
        <v>1.9446000000000001</v>
      </c>
      <c r="C17" s="2">
        <v>1.6291</v>
      </c>
      <c r="D17" s="2">
        <v>24.13</v>
      </c>
      <c r="E17" s="2">
        <v>64.33</v>
      </c>
      <c r="F17" s="2">
        <v>54.681100735920012</v>
      </c>
      <c r="G17" s="2">
        <v>15.12891599999999</v>
      </c>
      <c r="H17" s="2">
        <v>0.61280000000000001</v>
      </c>
      <c r="I17" s="2">
        <v>0.114</v>
      </c>
      <c r="J17" s="2">
        <v>2.35E-2</v>
      </c>
      <c r="K17" s="2">
        <v>1.7330000000000001</v>
      </c>
      <c r="L17" s="2">
        <v>100</v>
      </c>
      <c r="N17" s="2">
        <v>35.351152417784704</v>
      </c>
      <c r="O17" s="2">
        <v>40.032127657023182</v>
      </c>
      <c r="P17" s="2">
        <v>24.616719925192115</v>
      </c>
      <c r="Q17" s="4">
        <v>100</v>
      </c>
    </row>
    <row r="18" spans="1:17" x14ac:dyDescent="0.25">
      <c r="A18" s="3">
        <v>17</v>
      </c>
      <c r="B18" s="2">
        <v>0</v>
      </c>
      <c r="C18" s="2">
        <v>1.0591999999999999</v>
      </c>
      <c r="D18" s="2">
        <v>24.71</v>
      </c>
      <c r="E18" s="2">
        <v>67.25</v>
      </c>
      <c r="F18" s="2">
        <v>53.184355277820003</v>
      </c>
      <c r="G18" s="2">
        <v>19.395660999999997</v>
      </c>
      <c r="H18" s="2">
        <v>1.2805</v>
      </c>
      <c r="I18" s="2">
        <v>0.10290000000000001</v>
      </c>
      <c r="J18" s="2">
        <v>0.16</v>
      </c>
      <c r="K18" s="2">
        <v>0.1077</v>
      </c>
      <c r="L18" s="2">
        <v>100</v>
      </c>
      <c r="N18" s="2">
        <v>33.928826237776057</v>
      </c>
      <c r="O18" s="2">
        <v>36.492629640250314</v>
      </c>
      <c r="P18" s="2">
        <v>29.578544121973614</v>
      </c>
      <c r="Q18" s="4">
        <v>100</v>
      </c>
    </row>
    <row r="19" spans="1:17" x14ac:dyDescent="0.25">
      <c r="A19" s="3">
        <v>18</v>
      </c>
      <c r="B19" s="2">
        <v>0</v>
      </c>
      <c r="C19" s="2">
        <v>2.1495000000000002</v>
      </c>
      <c r="D19" s="2">
        <v>10</v>
      </c>
      <c r="E19" s="2">
        <v>80.55</v>
      </c>
      <c r="F19" s="2">
        <v>65.956583186940009</v>
      </c>
      <c r="G19" s="2">
        <v>21.203436999999987</v>
      </c>
      <c r="H19" s="2">
        <v>0.26740000000000003</v>
      </c>
      <c r="I19" s="2">
        <v>0.2994</v>
      </c>
      <c r="J19" s="2">
        <v>0.10970000000000001</v>
      </c>
      <c r="K19" s="2">
        <v>2.0899999999999998E-2</v>
      </c>
      <c r="L19" s="2">
        <v>100</v>
      </c>
      <c r="N19" s="2">
        <v>15.035504199470045</v>
      </c>
      <c r="O19" s="2">
        <v>49.556578735360119</v>
      </c>
      <c r="P19" s="2">
        <v>35.407917065169833</v>
      </c>
      <c r="Q19" s="4">
        <v>100</v>
      </c>
    </row>
    <row r="20" spans="1:17" x14ac:dyDescent="0.25">
      <c r="A20" s="3">
        <v>19</v>
      </c>
      <c r="B20" s="2">
        <v>0</v>
      </c>
      <c r="C20" s="2">
        <v>1.3288</v>
      </c>
      <c r="D20" s="2">
        <v>8.1999999999999993</v>
      </c>
      <c r="E20" s="2">
        <v>84.29</v>
      </c>
      <c r="F20" s="2">
        <v>58.672421957520008</v>
      </c>
      <c r="G20" s="2">
        <v>31.497596000000001</v>
      </c>
      <c r="H20" s="2">
        <v>0.17560000000000001</v>
      </c>
      <c r="I20" s="2">
        <v>0.1163</v>
      </c>
      <c r="J20" s="2">
        <v>0</v>
      </c>
      <c r="K20" s="2">
        <v>1.34E-2</v>
      </c>
      <c r="L20" s="2">
        <v>100</v>
      </c>
      <c r="N20" s="2">
        <v>11.309971434479337</v>
      </c>
      <c r="O20" s="2">
        <v>40.43959914959877</v>
      </c>
      <c r="P20" s="2">
        <v>48.250429415921893</v>
      </c>
      <c r="Q20" s="4">
        <v>100</v>
      </c>
    </row>
    <row r="21" spans="1:17" x14ac:dyDescent="0.25">
      <c r="A21" s="3">
        <v>20</v>
      </c>
      <c r="B21" s="2">
        <v>0</v>
      </c>
      <c r="C21" s="2">
        <v>0</v>
      </c>
      <c r="D21" s="2">
        <v>50.85</v>
      </c>
      <c r="E21" s="2">
        <v>46.78</v>
      </c>
      <c r="F21" s="2">
        <v>13.082553134099401</v>
      </c>
      <c r="G21" s="2">
        <v>35.008550870000001</v>
      </c>
      <c r="H21" s="2">
        <v>0.72840000000000005</v>
      </c>
      <c r="I21" s="2">
        <v>0.31840000000000002</v>
      </c>
      <c r="J21" s="2">
        <v>0</v>
      </c>
      <c r="K21" s="2">
        <v>8.3999999999999995E-3</v>
      </c>
      <c r="L21" s="2">
        <v>100</v>
      </c>
      <c r="N21" s="2">
        <v>52.820336786167587</v>
      </c>
      <c r="O21" s="2">
        <v>6.790908618581712</v>
      </c>
      <c r="P21" s="2">
        <v>40.388754595250703</v>
      </c>
      <c r="Q21" s="4">
        <v>100</v>
      </c>
    </row>
    <row r="22" spans="1:17" x14ac:dyDescent="0.25">
      <c r="A22" s="3">
        <v>21</v>
      </c>
      <c r="B22" s="2">
        <v>0</v>
      </c>
      <c r="C22" s="2">
        <v>1.6661999999999999</v>
      </c>
      <c r="D22" s="2">
        <v>17.059999999999999</v>
      </c>
      <c r="E22" s="2">
        <v>75.16</v>
      </c>
      <c r="F22" s="2">
        <v>55.080232858080009</v>
      </c>
      <c r="G22" s="2">
        <v>25.599783999999993</v>
      </c>
      <c r="H22" s="2">
        <v>0.39579999999999999</v>
      </c>
      <c r="I22" s="2">
        <v>5.9700000000000003E-2</v>
      </c>
      <c r="J22" s="2">
        <v>0.13469999999999999</v>
      </c>
      <c r="K22" s="2">
        <v>1.6999999999999999E-3</v>
      </c>
      <c r="L22" s="2">
        <v>100</v>
      </c>
      <c r="N22" s="2">
        <v>23.364446625832365</v>
      </c>
      <c r="O22" s="2">
        <v>37.696185916166591</v>
      </c>
      <c r="P22" s="2">
        <v>38.939367458001044</v>
      </c>
      <c r="Q22" s="4">
        <v>100</v>
      </c>
    </row>
    <row r="23" spans="1:17" x14ac:dyDescent="0.25">
      <c r="A23" s="3">
        <v>22</v>
      </c>
      <c r="B23" s="2">
        <v>0</v>
      </c>
      <c r="C23" s="2">
        <v>3.99</v>
      </c>
      <c r="D23" s="2">
        <v>12.58</v>
      </c>
      <c r="E23" s="2">
        <v>75.739999999999995</v>
      </c>
      <c r="F23" s="2">
        <v>56.576978316180004</v>
      </c>
      <c r="G23" s="2">
        <v>24.833038999999992</v>
      </c>
      <c r="H23" s="2">
        <v>0.252</v>
      </c>
      <c r="I23" s="2">
        <v>1.544</v>
      </c>
      <c r="J23" s="2">
        <v>0.22919999999999999</v>
      </c>
      <c r="K23" s="2">
        <v>0</v>
      </c>
      <c r="L23" s="2">
        <v>100</v>
      </c>
      <c r="N23" s="2">
        <v>18.382865793112988</v>
      </c>
      <c r="O23" s="2">
        <v>41.314023737676372</v>
      </c>
      <c r="P23" s="2">
        <v>40.303110469210637</v>
      </c>
      <c r="Q23" s="4">
        <v>100</v>
      </c>
    </row>
    <row r="24" spans="1:17" x14ac:dyDescent="0.25">
      <c r="A24" s="3">
        <v>23</v>
      </c>
      <c r="B24" s="2">
        <v>0</v>
      </c>
      <c r="C24" s="2">
        <v>1.5147999999999999</v>
      </c>
      <c r="D24" s="2">
        <v>24.76</v>
      </c>
      <c r="E24" s="2">
        <v>66.7</v>
      </c>
      <c r="F24" s="2">
        <v>60.468516507240004</v>
      </c>
      <c r="G24" s="2">
        <v>12.291502000000001</v>
      </c>
      <c r="H24" s="2">
        <v>0.93740000000000001</v>
      </c>
      <c r="I24" s="2">
        <v>0</v>
      </c>
      <c r="J24" s="2">
        <v>2.0199999999999999E-2</v>
      </c>
      <c r="K24" s="2">
        <v>1.2E-2</v>
      </c>
      <c r="L24" s="2">
        <v>100</v>
      </c>
      <c r="N24" s="2">
        <v>36.078179216598564</v>
      </c>
      <c r="O24" s="2">
        <v>44.029976710152141</v>
      </c>
      <c r="P24" s="2">
        <v>19.891844073249302</v>
      </c>
      <c r="Q24" s="4">
        <v>100</v>
      </c>
    </row>
    <row r="25" spans="1:17" x14ac:dyDescent="0.25">
      <c r="A25" s="3">
        <v>24</v>
      </c>
      <c r="B25" s="2">
        <v>0</v>
      </c>
      <c r="C25" s="2">
        <v>0</v>
      </c>
      <c r="D25" s="2">
        <v>50.61</v>
      </c>
      <c r="E25" s="2">
        <v>45.8</v>
      </c>
      <c r="F25" s="2">
        <v>17.7454141512336</v>
      </c>
      <c r="G25" s="2">
        <v>29.832991279999995</v>
      </c>
      <c r="H25" s="2">
        <v>0.7117</v>
      </c>
      <c r="I25" s="2">
        <v>1.1001000000000001</v>
      </c>
      <c r="J25" s="2">
        <v>0</v>
      </c>
      <c r="K25" s="2">
        <v>0</v>
      </c>
      <c r="L25" s="2">
        <v>100</v>
      </c>
      <c r="N25" s="2">
        <v>54.647561779282597</v>
      </c>
      <c r="O25" s="2">
        <v>9.5751538868182529</v>
      </c>
      <c r="P25" s="2">
        <v>35.777284333899146</v>
      </c>
      <c r="Q25" s="4">
        <v>100</v>
      </c>
    </row>
    <row r="26" spans="1:17" x14ac:dyDescent="0.25">
      <c r="A26" s="3">
        <v>26</v>
      </c>
      <c r="B26" s="2">
        <v>1.2766</v>
      </c>
      <c r="C26" s="2">
        <v>0.19270000000000001</v>
      </c>
      <c r="D26" s="2">
        <v>48.57</v>
      </c>
      <c r="E26" s="2">
        <v>41.89</v>
      </c>
      <c r="F26" s="2">
        <v>46.555708200000005</v>
      </c>
      <c r="G26" s="2">
        <v>0</v>
      </c>
      <c r="H26" s="2">
        <v>0.61439999999999995</v>
      </c>
      <c r="I26" s="2">
        <v>0.38319999999999999</v>
      </c>
      <c r="J26" s="2">
        <v>8.0000000000000004E-4</v>
      </c>
      <c r="K26" s="2">
        <v>1.3046</v>
      </c>
      <c r="L26" s="2">
        <v>100</v>
      </c>
      <c r="N26" s="2">
        <v>67.613529966142053</v>
      </c>
      <c r="O26" s="2">
        <v>32.386470033857947</v>
      </c>
      <c r="P26" s="2">
        <v>0</v>
      </c>
      <c r="Q26" s="4">
        <v>100</v>
      </c>
    </row>
    <row r="27" spans="1:17" x14ac:dyDescent="0.25">
      <c r="A27" s="3">
        <v>27</v>
      </c>
      <c r="B27" s="2">
        <v>0</v>
      </c>
      <c r="C27" s="2">
        <v>2.0790000000000002</v>
      </c>
      <c r="D27" s="2">
        <v>16.16</v>
      </c>
      <c r="E27" s="2">
        <v>75.040000000000006</v>
      </c>
      <c r="F27" s="2">
        <v>52.08674194188</v>
      </c>
      <c r="G27" s="2">
        <v>28.173274000000006</v>
      </c>
      <c r="H27" s="2">
        <v>0.29430000000000001</v>
      </c>
      <c r="I27" s="2">
        <v>1.1580999999999999</v>
      </c>
      <c r="J27" s="2">
        <v>4.1000000000000002E-2</v>
      </c>
      <c r="K27" s="2">
        <v>7.4999999999999997E-3</v>
      </c>
      <c r="L27" s="2">
        <v>100</v>
      </c>
      <c r="N27" s="2">
        <v>21.992600210779408</v>
      </c>
      <c r="O27" s="2">
        <v>35.42318330193828</v>
      </c>
      <c r="P27" s="2">
        <v>42.584216487282312</v>
      </c>
      <c r="Q27" s="4">
        <v>100</v>
      </c>
    </row>
    <row r="28" spans="1:17" x14ac:dyDescent="0.25">
      <c r="A28" s="3">
        <v>28</v>
      </c>
      <c r="B28" s="2">
        <v>0</v>
      </c>
      <c r="C28" s="2">
        <v>3.41</v>
      </c>
      <c r="D28" s="2">
        <v>12.07</v>
      </c>
      <c r="E28" s="2">
        <v>77.28</v>
      </c>
      <c r="F28" s="2">
        <v>57.175676499420007</v>
      </c>
      <c r="G28" s="2">
        <v>25.834340999999995</v>
      </c>
      <c r="H28" s="2">
        <v>0.2964</v>
      </c>
      <c r="I28" s="2">
        <v>0.91979999999999995</v>
      </c>
      <c r="J28" s="2">
        <v>0.2893</v>
      </c>
      <c r="K28" s="2">
        <v>5.8999999999999999E-3</v>
      </c>
      <c r="L28" s="2">
        <v>100</v>
      </c>
      <c r="N28" s="2">
        <v>17.408344748904398</v>
      </c>
      <c r="O28" s="2">
        <v>41.208489046298965</v>
      </c>
      <c r="P28" s="2">
        <v>41.383166204796638</v>
      </c>
      <c r="Q28" s="4">
        <v>100</v>
      </c>
    </row>
    <row r="29" spans="1:17" x14ac:dyDescent="0.25">
      <c r="A29" s="3">
        <v>29</v>
      </c>
      <c r="B29" s="2">
        <v>0</v>
      </c>
      <c r="C29" s="2">
        <v>3.07</v>
      </c>
      <c r="D29" s="2">
        <v>11.82</v>
      </c>
      <c r="E29" s="2">
        <v>77.67</v>
      </c>
      <c r="F29" s="2">
        <v>62.364394087500003</v>
      </c>
      <c r="G29" s="2">
        <v>21.555624999999999</v>
      </c>
      <c r="H29" s="2">
        <v>0.2273</v>
      </c>
      <c r="I29" s="2">
        <v>0.81259999999999999</v>
      </c>
      <c r="J29" s="2">
        <v>0.14130000000000001</v>
      </c>
      <c r="K29" s="2">
        <v>1.43E-2</v>
      </c>
      <c r="L29" s="2">
        <v>100</v>
      </c>
      <c r="N29" s="2">
        <v>17.661477750286096</v>
      </c>
      <c r="O29" s="2">
        <v>46.566268684916665</v>
      </c>
      <c r="P29" s="2">
        <v>35.772253564797239</v>
      </c>
      <c r="Q29" s="4">
        <v>100</v>
      </c>
    </row>
    <row r="30" spans="1:17" x14ac:dyDescent="0.25">
      <c r="A30" s="3">
        <v>30</v>
      </c>
      <c r="B30" s="2">
        <v>0</v>
      </c>
      <c r="C30" s="2">
        <v>2.9144999999999999</v>
      </c>
      <c r="D30" s="2">
        <v>7.46</v>
      </c>
      <c r="E30" s="2">
        <v>82.57</v>
      </c>
      <c r="F30" s="2">
        <v>59.370903171300007</v>
      </c>
      <c r="G30" s="2">
        <v>29.149114999999988</v>
      </c>
      <c r="H30" s="2">
        <v>0.129</v>
      </c>
      <c r="I30" s="2">
        <v>0.43419999999999997</v>
      </c>
      <c r="J30" s="2">
        <v>0.54949999999999999</v>
      </c>
      <c r="K30" s="2">
        <v>0</v>
      </c>
      <c r="L30" s="2">
        <v>100</v>
      </c>
      <c r="N30" s="2">
        <v>10.733333652157116</v>
      </c>
      <c r="O30" s="2">
        <v>42.686901158196235</v>
      </c>
      <c r="P30" s="2">
        <v>46.57976518964665</v>
      </c>
      <c r="Q30" s="4">
        <v>100</v>
      </c>
    </row>
    <row r="32" spans="1:17" x14ac:dyDescent="0.25">
      <c r="A32" s="8" t="s">
        <v>27</v>
      </c>
      <c r="B32" s="10">
        <f>AVERAGE(B2:B30)</f>
        <v>0.15970000000000001</v>
      </c>
      <c r="C32" s="10">
        <f t="shared" ref="C32:L32" si="0">AVERAGE(C2:C30)</f>
        <v>1.9448448275862071</v>
      </c>
      <c r="D32" s="10">
        <f t="shared" si="0"/>
        <v>19.533217241379315</v>
      </c>
      <c r="E32" s="10">
        <f t="shared" si="0"/>
        <v>71.803448275862081</v>
      </c>
      <c r="F32" s="10">
        <f t="shared" si="0"/>
        <v>53.731233019715866</v>
      </c>
      <c r="G32" s="10">
        <f t="shared" si="0"/>
        <v>23.457038389310345</v>
      </c>
      <c r="H32" s="10">
        <f t="shared" si="0"/>
        <v>0.39357241379310348</v>
      </c>
      <c r="I32" s="10">
        <f t="shared" si="0"/>
        <v>0.47499310344827583</v>
      </c>
      <c r="J32" s="10">
        <f t="shared" si="0"/>
        <v>0.1450448275862069</v>
      </c>
      <c r="K32" s="10">
        <f t="shared" si="0"/>
        <v>0.12265862068965516</v>
      </c>
      <c r="L32" s="10">
        <f t="shared" si="0"/>
        <v>100</v>
      </c>
    </row>
    <row r="34" spans="2:2" x14ac:dyDescent="0.25">
      <c r="B34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AD3" sqref="AD3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  <col min="16" max="16" width="10.875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L1" s="3"/>
      <c r="M1" s="3" t="s">
        <v>10</v>
      </c>
      <c r="N1" s="3" t="s">
        <v>11</v>
      </c>
      <c r="O1" s="3" t="s">
        <v>12</v>
      </c>
      <c r="P1" s="3" t="s">
        <v>7</v>
      </c>
    </row>
    <row r="2" spans="1:23" ht="18.75" x14ac:dyDescent="0.3">
      <c r="A2" s="3">
        <v>1</v>
      </c>
      <c r="B2" s="2">
        <v>0</v>
      </c>
      <c r="C2" s="2">
        <v>1.62</v>
      </c>
      <c r="D2" s="2">
        <v>6.49</v>
      </c>
      <c r="E2" s="2">
        <v>85.41</v>
      </c>
      <c r="F2" s="2">
        <v>60.368733476700008</v>
      </c>
      <c r="G2" s="2">
        <v>31.091284999999992</v>
      </c>
      <c r="H2" s="2">
        <v>0.17760000000000001</v>
      </c>
      <c r="I2" s="2">
        <v>0</v>
      </c>
      <c r="J2" s="2">
        <v>0.252</v>
      </c>
      <c r="K2" s="2">
        <f>J2+I2+H2+G2+F2+D2+C2+B2</f>
        <v>99.999618476700007</v>
      </c>
      <c r="L2" s="3"/>
      <c r="M2" s="2">
        <v>9.1083035283255089</v>
      </c>
      <c r="N2" s="2">
        <v>42.380414287209923</v>
      </c>
      <c r="O2" s="2">
        <v>48.511282184464569</v>
      </c>
      <c r="P2" s="2">
        <v>100</v>
      </c>
      <c r="R2" s="7" t="s">
        <v>18</v>
      </c>
      <c r="W2" s="7" t="s">
        <v>28</v>
      </c>
    </row>
    <row r="3" spans="1:23" x14ac:dyDescent="0.25">
      <c r="A3" s="3">
        <v>2</v>
      </c>
      <c r="B3" s="2">
        <v>0</v>
      </c>
      <c r="C3" s="2">
        <v>2.7997000000000001</v>
      </c>
      <c r="D3" s="2">
        <v>5.44</v>
      </c>
      <c r="E3" s="2">
        <v>82.85</v>
      </c>
      <c r="F3" s="2">
        <v>69.54877228638</v>
      </c>
      <c r="G3" s="2">
        <v>20.27124899999999</v>
      </c>
      <c r="H3" s="2">
        <v>0.26390000000000002</v>
      </c>
      <c r="I3" s="2">
        <v>0.6996</v>
      </c>
      <c r="J3" s="2">
        <v>0.98380000000000001</v>
      </c>
      <c r="K3" s="2">
        <f t="shared" ref="K3:K26" si="0">J3+I3+H3+G3+F3+D3+C3+B3</f>
        <v>100.00702128638</v>
      </c>
      <c r="L3" s="3"/>
      <c r="M3" s="2">
        <v>8.6670567505922538</v>
      </c>
      <c r="N3" s="2">
        <v>55.427149440788128</v>
      </c>
      <c r="O3" s="2">
        <v>35.90579380861962</v>
      </c>
      <c r="P3" s="2">
        <v>100</v>
      </c>
    </row>
    <row r="4" spans="1:23" x14ac:dyDescent="0.25">
      <c r="A4" s="3">
        <v>3</v>
      </c>
      <c r="B4" s="2">
        <v>0</v>
      </c>
      <c r="C4" s="2">
        <v>2.1371000000000002</v>
      </c>
      <c r="D4" s="2">
        <v>8.77</v>
      </c>
      <c r="E4" s="2">
        <v>82.11</v>
      </c>
      <c r="F4" s="2">
        <v>63.960922576140007</v>
      </c>
      <c r="G4" s="2">
        <v>24.559096999999994</v>
      </c>
      <c r="H4" s="2">
        <v>0.23230000000000001</v>
      </c>
      <c r="I4" s="2">
        <v>0.26910000000000001</v>
      </c>
      <c r="J4" s="2">
        <v>7.1099999999999997E-2</v>
      </c>
      <c r="K4" s="2">
        <f t="shared" si="0"/>
        <v>99.999619576140006</v>
      </c>
      <c r="L4" s="3"/>
      <c r="M4" s="2">
        <v>12.884114717846696</v>
      </c>
      <c r="N4" s="2">
        <v>47.003483395852733</v>
      </c>
      <c r="O4" s="2">
        <v>40.11240188630056</v>
      </c>
      <c r="P4" s="2">
        <v>99.999999999999986</v>
      </c>
    </row>
    <row r="5" spans="1:23" x14ac:dyDescent="0.25">
      <c r="A5" s="3">
        <v>4</v>
      </c>
      <c r="B5" s="2">
        <v>1.0637000000000001</v>
      </c>
      <c r="C5" s="2">
        <v>1.0452999999999999</v>
      </c>
      <c r="D5" s="2">
        <v>8.76</v>
      </c>
      <c r="E5" s="2">
        <v>80.58</v>
      </c>
      <c r="F5" s="2">
        <v>80.125773523619998</v>
      </c>
      <c r="G5" s="2">
        <v>8.4842510000000004</v>
      </c>
      <c r="H5" s="2">
        <v>0.3014</v>
      </c>
      <c r="I5" s="2">
        <v>0.16619999999999999</v>
      </c>
      <c r="J5" s="2">
        <v>5.8000000000000003E-2</v>
      </c>
      <c r="K5" s="2">
        <f t="shared" si="0"/>
        <v>100.00462452362</v>
      </c>
      <c r="L5" s="3"/>
      <c r="M5" s="2">
        <v>15.032715619810499</v>
      </c>
      <c r="N5" s="2">
        <v>68.780591462575401</v>
      </c>
      <c r="O5" s="2">
        <v>16.186692917614096</v>
      </c>
      <c r="P5" s="2">
        <v>100</v>
      </c>
    </row>
    <row r="6" spans="1:23" x14ac:dyDescent="0.25">
      <c r="A6" s="3">
        <v>5</v>
      </c>
      <c r="B6" s="2">
        <v>0</v>
      </c>
      <c r="C6" s="2">
        <v>1.3743000000000001</v>
      </c>
      <c r="D6" s="2">
        <v>10.75</v>
      </c>
      <c r="E6" s="2">
        <v>79.900000000000006</v>
      </c>
      <c r="F6" s="2">
        <v>66.854630461800014</v>
      </c>
      <c r="G6" s="2">
        <v>19.74539</v>
      </c>
      <c r="H6" s="2">
        <v>0.56340000000000001</v>
      </c>
      <c r="I6" s="2">
        <v>0.67979999999999996</v>
      </c>
      <c r="J6" s="2">
        <v>3.1099999999999999E-2</v>
      </c>
      <c r="K6" s="2">
        <f t="shared" si="0"/>
        <v>99.998620461800016</v>
      </c>
      <c r="L6" s="3"/>
      <c r="M6" s="2">
        <v>16.252390720205522</v>
      </c>
      <c r="N6" s="2">
        <v>50.559249446106378</v>
      </c>
      <c r="O6" s="2">
        <v>33.188359833688111</v>
      </c>
      <c r="P6" s="2">
        <v>100.00000000000001</v>
      </c>
    </row>
    <row r="7" spans="1:23" x14ac:dyDescent="0.25">
      <c r="A7" s="3">
        <v>6</v>
      </c>
      <c r="B7" s="2">
        <v>1.2146999999999999</v>
      </c>
      <c r="C7" s="2">
        <v>2.0636999999999999</v>
      </c>
      <c r="D7" s="2">
        <v>9.0399999999999991</v>
      </c>
      <c r="E7" s="2">
        <v>78.91</v>
      </c>
      <c r="F7" s="2">
        <v>79.127943218219997</v>
      </c>
      <c r="G7" s="2">
        <v>7.7120809999999977</v>
      </c>
      <c r="H7" s="2">
        <v>0.2853</v>
      </c>
      <c r="I7" s="2">
        <v>0.46939999999999998</v>
      </c>
      <c r="J7" s="2">
        <v>8.9800000000000005E-2</v>
      </c>
      <c r="K7" s="2">
        <f t="shared" si="0"/>
        <v>100.00292421821997</v>
      </c>
      <c r="L7" s="3"/>
      <c r="M7" s="2">
        <v>15.805493859730364</v>
      </c>
      <c r="N7" s="2">
        <v>69.203785671999796</v>
      </c>
      <c r="O7" s="2">
        <v>14.990720468269847</v>
      </c>
      <c r="P7" s="2">
        <v>100</v>
      </c>
    </row>
    <row r="8" spans="1:23" x14ac:dyDescent="0.25">
      <c r="A8" s="3">
        <v>7</v>
      </c>
      <c r="B8" s="2">
        <v>0</v>
      </c>
      <c r="C8" s="2">
        <v>2.0566</v>
      </c>
      <c r="D8" s="2">
        <v>15.42</v>
      </c>
      <c r="E8" s="2">
        <v>76.02</v>
      </c>
      <c r="F8" s="2">
        <v>59.071554079680013</v>
      </c>
      <c r="G8" s="2">
        <v>22.868463999999989</v>
      </c>
      <c r="H8" s="2">
        <v>0.24970000000000001</v>
      </c>
      <c r="I8" s="2">
        <v>0.24779999999999999</v>
      </c>
      <c r="J8" s="2">
        <v>8.5400000000000004E-2</v>
      </c>
      <c r="K8" s="2">
        <f t="shared" si="0"/>
        <v>99.999518079680001</v>
      </c>
      <c r="L8" s="3"/>
      <c r="M8" s="2">
        <v>21.905592939103837</v>
      </c>
      <c r="N8" s="2">
        <v>41.976804176860647</v>
      </c>
      <c r="O8" s="2">
        <v>36.11760288403552</v>
      </c>
      <c r="P8" s="2">
        <v>100</v>
      </c>
    </row>
    <row r="9" spans="1:23" x14ac:dyDescent="0.25">
      <c r="A9" s="3">
        <v>8</v>
      </c>
      <c r="B9" s="2">
        <v>0</v>
      </c>
      <c r="C9" s="2">
        <v>1.8338000000000001</v>
      </c>
      <c r="D9" s="2">
        <v>17.53</v>
      </c>
      <c r="E9" s="2">
        <v>74.400000000000006</v>
      </c>
      <c r="F9" s="2">
        <v>53.383921338900009</v>
      </c>
      <c r="G9" s="2">
        <v>26.366095000000001</v>
      </c>
      <c r="H9" s="2">
        <v>0.36630000000000001</v>
      </c>
      <c r="I9" s="2">
        <v>0.3478</v>
      </c>
      <c r="J9" s="2">
        <v>0.17219999999999999</v>
      </c>
      <c r="K9" s="2">
        <f t="shared" si="0"/>
        <v>100.0001163389</v>
      </c>
      <c r="L9" s="3"/>
      <c r="M9" s="2">
        <v>23.835277863441</v>
      </c>
      <c r="N9" s="2">
        <v>36.308567120185259</v>
      </c>
      <c r="O9" s="2">
        <v>39.856155016373748</v>
      </c>
      <c r="P9" s="2">
        <v>100</v>
      </c>
    </row>
    <row r="10" spans="1:23" x14ac:dyDescent="0.25">
      <c r="A10" s="3">
        <v>9</v>
      </c>
      <c r="B10" s="2">
        <v>0</v>
      </c>
      <c r="C10" s="2">
        <v>2.1398000000000001</v>
      </c>
      <c r="D10" s="2">
        <v>16.71</v>
      </c>
      <c r="E10" s="2">
        <v>73.69</v>
      </c>
      <c r="F10" s="2">
        <v>58.472855896440016</v>
      </c>
      <c r="G10" s="2">
        <v>21.077161999999987</v>
      </c>
      <c r="H10" s="2">
        <v>0.35659999999999997</v>
      </c>
      <c r="I10" s="2">
        <v>0.53549999999999998</v>
      </c>
      <c r="J10" s="2">
        <v>0.69830000000000003</v>
      </c>
      <c r="K10" s="2">
        <f t="shared" si="0"/>
        <v>99.990217896440001</v>
      </c>
      <c r="L10" s="3"/>
      <c r="M10" s="2">
        <v>24.080584878010569</v>
      </c>
      <c r="N10" s="2">
        <v>42.150741826492705</v>
      </c>
      <c r="O10" s="2">
        <v>33.768673295496725</v>
      </c>
      <c r="P10" s="2">
        <v>100</v>
      </c>
    </row>
    <row r="11" spans="1:23" x14ac:dyDescent="0.25">
      <c r="A11" s="3">
        <v>10</v>
      </c>
      <c r="B11" s="2">
        <v>0</v>
      </c>
      <c r="C11" s="2">
        <v>1.0326</v>
      </c>
      <c r="D11" s="2">
        <v>17.760000000000002</v>
      </c>
      <c r="E11" s="2">
        <v>73.650000000000006</v>
      </c>
      <c r="F11" s="2">
        <v>71.943565019340014</v>
      </c>
      <c r="G11" s="2">
        <v>8.9164569999999941</v>
      </c>
      <c r="H11" s="2">
        <v>0.17050000000000001</v>
      </c>
      <c r="I11" s="2">
        <v>8.6199999999999999E-2</v>
      </c>
      <c r="J11" s="2">
        <v>8.9099999999999999E-2</v>
      </c>
      <c r="K11" s="2">
        <f t="shared" si="0"/>
        <v>99.998422019340012</v>
      </c>
      <c r="L11" s="3"/>
      <c r="M11" s="2">
        <v>27.897982928071187</v>
      </c>
      <c r="N11" s="2">
        <v>56.530409655506134</v>
      </c>
      <c r="O11" s="2">
        <v>15.571607416422683</v>
      </c>
      <c r="P11" s="2">
        <v>100</v>
      </c>
    </row>
    <row r="12" spans="1:23" x14ac:dyDescent="0.25">
      <c r="A12" s="3">
        <v>11</v>
      </c>
      <c r="B12" s="2">
        <v>1.6660999999999999</v>
      </c>
      <c r="C12" s="2">
        <v>1.4272</v>
      </c>
      <c r="D12" s="2">
        <v>16.23</v>
      </c>
      <c r="E12" s="2">
        <v>72.790000000000006</v>
      </c>
      <c r="F12" s="2">
        <v>71.344866836100024</v>
      </c>
      <c r="G12" s="2">
        <v>8.5951549999999912</v>
      </c>
      <c r="H12" s="2">
        <v>0.42349999999999999</v>
      </c>
      <c r="I12" s="2">
        <v>0.19409999999999999</v>
      </c>
      <c r="J12" s="2">
        <v>0.12509999999999999</v>
      </c>
      <c r="K12" s="2">
        <f t="shared" si="0"/>
        <v>100.00602183610002</v>
      </c>
      <c r="L12" s="3"/>
      <c r="M12" s="2">
        <v>26.401480548273256</v>
      </c>
      <c r="N12" s="2">
        <v>58.054090978765252</v>
      </c>
      <c r="O12" s="2">
        <v>15.544428472961483</v>
      </c>
      <c r="P12" s="2">
        <v>99.999999999999986</v>
      </c>
    </row>
    <row r="13" spans="1:23" x14ac:dyDescent="0.25">
      <c r="A13" s="3">
        <v>12</v>
      </c>
      <c r="B13" s="2">
        <v>0</v>
      </c>
      <c r="C13" s="2">
        <v>2.5146999999999999</v>
      </c>
      <c r="D13" s="2">
        <v>17.190000000000001</v>
      </c>
      <c r="E13" s="2">
        <v>72.650000000000006</v>
      </c>
      <c r="F13" s="2">
        <v>66.754847431260018</v>
      </c>
      <c r="G13" s="2">
        <v>12.585172999999998</v>
      </c>
      <c r="H13" s="2">
        <v>0.5756</v>
      </c>
      <c r="I13" s="2">
        <v>0.30570000000000003</v>
      </c>
      <c r="J13" s="2">
        <v>7.9600000000000004E-2</v>
      </c>
      <c r="K13" s="2">
        <f t="shared" si="0"/>
        <v>100.00562043126001</v>
      </c>
      <c r="L13" s="3"/>
      <c r="M13" s="2">
        <v>26.620722581531904</v>
      </c>
      <c r="N13" s="2">
        <v>51.711496464434745</v>
      </c>
      <c r="O13" s="2">
        <v>21.66778095403334</v>
      </c>
      <c r="P13" s="2">
        <v>100</v>
      </c>
    </row>
    <row r="14" spans="1:23" x14ac:dyDescent="0.25">
      <c r="A14" s="3">
        <v>13</v>
      </c>
      <c r="B14" s="2">
        <v>0</v>
      </c>
      <c r="C14" s="2">
        <v>1.7191000000000001</v>
      </c>
      <c r="D14" s="2">
        <v>16.2</v>
      </c>
      <c r="E14" s="2">
        <v>71.94</v>
      </c>
      <c r="F14" s="2">
        <v>76.633367454720002</v>
      </c>
      <c r="G14" s="2">
        <v>2.9866559999999964</v>
      </c>
      <c r="H14" s="2">
        <v>1.5942000000000001</v>
      </c>
      <c r="I14" s="2">
        <v>0.77929999999999999</v>
      </c>
      <c r="J14" s="2">
        <v>8.3199999999999996E-2</v>
      </c>
      <c r="K14" s="2">
        <f t="shared" si="0"/>
        <v>99.995823454719996</v>
      </c>
      <c r="L14" s="3"/>
      <c r="M14" s="2">
        <v>28.001556730487355</v>
      </c>
      <c r="N14" s="2">
        <v>66.259080853483184</v>
      </c>
      <c r="O14" s="2">
        <v>5.7393624160294632</v>
      </c>
      <c r="P14" s="2">
        <v>100</v>
      </c>
    </row>
    <row r="15" spans="1:23" x14ac:dyDescent="0.25">
      <c r="A15" s="3">
        <v>14</v>
      </c>
      <c r="B15" s="2">
        <v>0.156</v>
      </c>
      <c r="C15" s="2">
        <v>0.68340000000000001</v>
      </c>
      <c r="D15" s="2">
        <v>18.7</v>
      </c>
      <c r="E15" s="2">
        <v>69.97</v>
      </c>
      <c r="F15" s="2">
        <v>77.7632586</v>
      </c>
      <c r="G15" s="2">
        <v>0</v>
      </c>
      <c r="H15" s="2">
        <v>0.26840000000000003</v>
      </c>
      <c r="I15" s="2">
        <v>0.4788</v>
      </c>
      <c r="J15" s="2">
        <v>8.9599999999999999E-2</v>
      </c>
      <c r="K15" s="2">
        <f t="shared" si="0"/>
        <v>98.139458600000012</v>
      </c>
      <c r="L15" s="3"/>
      <c r="M15" s="2">
        <v>32.466025716632217</v>
      </c>
      <c r="N15" s="2">
        <v>67.533974283367783</v>
      </c>
      <c r="O15" s="2">
        <v>0</v>
      </c>
      <c r="P15" s="2">
        <v>100</v>
      </c>
    </row>
    <row r="16" spans="1:23" x14ac:dyDescent="0.25">
      <c r="A16" s="3">
        <v>15</v>
      </c>
      <c r="B16" s="2">
        <v>0</v>
      </c>
      <c r="C16" s="2">
        <v>0.97989999999999999</v>
      </c>
      <c r="D16" s="2">
        <v>22.47</v>
      </c>
      <c r="E16" s="2">
        <v>69.7</v>
      </c>
      <c r="F16" s="2">
        <v>59.271120140760011</v>
      </c>
      <c r="G16" s="2">
        <v>16.368897999999994</v>
      </c>
      <c r="H16" s="2">
        <v>0.88629999999999998</v>
      </c>
      <c r="I16" s="2">
        <v>2.46E-2</v>
      </c>
      <c r="J16" s="2">
        <v>0</v>
      </c>
      <c r="K16" s="2">
        <f t="shared" si="0"/>
        <v>100.00081814076</v>
      </c>
      <c r="L16" s="3"/>
      <c r="M16" s="2">
        <v>31.955357788000498</v>
      </c>
      <c r="N16" s="2">
        <v>42.164221122743477</v>
      </c>
      <c r="O16" s="2">
        <v>25.880421089256018</v>
      </c>
      <c r="P16" s="2">
        <v>99.999999999999986</v>
      </c>
    </row>
    <row r="17" spans="1:16" x14ac:dyDescent="0.25">
      <c r="A17" s="3">
        <v>16</v>
      </c>
      <c r="B17" s="2">
        <v>0</v>
      </c>
      <c r="C17" s="2">
        <v>1.7497</v>
      </c>
      <c r="D17" s="2">
        <v>24.17</v>
      </c>
      <c r="E17" s="2">
        <v>66.41</v>
      </c>
      <c r="F17" s="2">
        <v>66.655064400720008</v>
      </c>
      <c r="G17" s="2">
        <v>6.4349559999999926</v>
      </c>
      <c r="H17" s="2">
        <v>0.8296</v>
      </c>
      <c r="I17" s="2">
        <v>0.1361</v>
      </c>
      <c r="J17" s="2">
        <v>2.7699999999999999E-2</v>
      </c>
      <c r="K17" s="2">
        <f t="shared" si="0"/>
        <v>100.00312040072001</v>
      </c>
      <c r="L17" s="3"/>
      <c r="M17" s="2">
        <v>37.376516816028904</v>
      </c>
      <c r="N17" s="2">
        <v>51.560327058869568</v>
      </c>
      <c r="O17" s="2">
        <v>11.063156125101532</v>
      </c>
      <c r="P17" s="2">
        <v>100</v>
      </c>
    </row>
    <row r="18" spans="1:16" x14ac:dyDescent="0.25">
      <c r="A18" s="3">
        <v>17</v>
      </c>
      <c r="B18" s="2">
        <v>1.6247</v>
      </c>
      <c r="C18" s="2">
        <v>0.35210000000000002</v>
      </c>
      <c r="D18" s="2">
        <v>27.08</v>
      </c>
      <c r="E18" s="2">
        <v>63.05</v>
      </c>
      <c r="F18" s="2">
        <v>70.072508999999997</v>
      </c>
      <c r="G18" s="2">
        <v>0</v>
      </c>
      <c r="H18" s="2">
        <v>0.4199</v>
      </c>
      <c r="I18" s="2">
        <v>6.9400000000000003E-2</v>
      </c>
      <c r="J18" s="2">
        <v>0</v>
      </c>
      <c r="K18" s="2">
        <f t="shared" si="0"/>
        <v>99.618608999999992</v>
      </c>
      <c r="L18" s="3"/>
      <c r="M18" s="2">
        <v>43.584898023855366</v>
      </c>
      <c r="N18" s="2">
        <v>56.415101976144634</v>
      </c>
      <c r="O18" s="2">
        <v>0</v>
      </c>
      <c r="P18" s="2">
        <v>100</v>
      </c>
    </row>
    <row r="19" spans="1:16" x14ac:dyDescent="0.25">
      <c r="A19" s="3">
        <v>18</v>
      </c>
      <c r="B19" s="2">
        <v>1.35E-2</v>
      </c>
      <c r="C19" s="2">
        <v>1.1879999999999999</v>
      </c>
      <c r="D19" s="2">
        <v>27.17</v>
      </c>
      <c r="E19" s="2">
        <v>61.47</v>
      </c>
      <c r="F19" s="2">
        <v>68.316528599999998</v>
      </c>
      <c r="G19" s="2">
        <v>0</v>
      </c>
      <c r="H19" s="2">
        <v>2.5979000000000001</v>
      </c>
      <c r="I19" s="2">
        <v>1.34E-2</v>
      </c>
      <c r="J19" s="2">
        <v>0.1356</v>
      </c>
      <c r="K19" s="2">
        <f t="shared" si="0"/>
        <v>99.434928599999992</v>
      </c>
      <c r="L19" s="3"/>
      <c r="M19" s="2">
        <v>44.29176072957646</v>
      </c>
      <c r="N19" s="2">
        <v>55.708239270423533</v>
      </c>
      <c r="O19" s="2">
        <v>0</v>
      </c>
      <c r="P19" s="2">
        <v>100</v>
      </c>
    </row>
    <row r="20" spans="1:16" x14ac:dyDescent="0.25">
      <c r="A20" s="3">
        <v>19</v>
      </c>
      <c r="B20" s="2">
        <v>0</v>
      </c>
      <c r="C20" s="2">
        <v>1.9748000000000001</v>
      </c>
      <c r="D20" s="2">
        <v>27.37</v>
      </c>
      <c r="E20" s="2">
        <v>61.45</v>
      </c>
      <c r="F20" s="2">
        <v>68.294301000000004</v>
      </c>
      <c r="G20" s="2">
        <v>0</v>
      </c>
      <c r="H20" s="2">
        <v>0.78439999999999999</v>
      </c>
      <c r="I20" s="2">
        <v>1.01E-2</v>
      </c>
      <c r="J20" s="2">
        <v>0.6008</v>
      </c>
      <c r="K20" s="2">
        <f t="shared" si="0"/>
        <v>99.034401000000017</v>
      </c>
      <c r="L20" s="3"/>
      <c r="M20" s="2">
        <v>44.480834559856753</v>
      </c>
      <c r="N20" s="2">
        <v>55.519165440143247</v>
      </c>
      <c r="O20" s="2">
        <v>0</v>
      </c>
      <c r="P20" s="2">
        <v>100</v>
      </c>
    </row>
    <row r="21" spans="1:16" x14ac:dyDescent="0.25">
      <c r="A21" s="3">
        <v>20</v>
      </c>
      <c r="B21" s="2">
        <v>0</v>
      </c>
      <c r="C21" s="2">
        <v>0.61119999999999997</v>
      </c>
      <c r="D21" s="2">
        <v>34.54</v>
      </c>
      <c r="E21" s="2">
        <v>59.06</v>
      </c>
      <c r="F21" s="2">
        <v>34.026013414140003</v>
      </c>
      <c r="G21" s="2">
        <v>28.443997</v>
      </c>
      <c r="H21" s="2">
        <v>1.9248000000000001</v>
      </c>
      <c r="I21" s="2">
        <v>0.2147</v>
      </c>
      <c r="J21" s="2">
        <v>0.23719999999999999</v>
      </c>
      <c r="K21" s="2">
        <f t="shared" si="0"/>
        <v>99.997910414139994</v>
      </c>
      <c r="L21" s="3"/>
      <c r="M21" s="2">
        <v>41.522717703854326</v>
      </c>
      <c r="N21" s="2">
        <v>20.461376266814021</v>
      </c>
      <c r="O21" s="2">
        <v>38.015906029331646</v>
      </c>
      <c r="P21" s="2">
        <v>100</v>
      </c>
    </row>
    <row r="22" spans="1:16" x14ac:dyDescent="0.25">
      <c r="A22" s="3">
        <v>21</v>
      </c>
      <c r="B22" s="2">
        <v>1.248</v>
      </c>
      <c r="C22" s="2">
        <v>0.79159999999999997</v>
      </c>
      <c r="D22" s="2">
        <v>34.74</v>
      </c>
      <c r="E22" s="2">
        <v>54.71</v>
      </c>
      <c r="F22" s="2">
        <v>60.803599800000001</v>
      </c>
      <c r="G22" s="2">
        <v>0</v>
      </c>
      <c r="H22" s="2">
        <v>0.99080000000000001</v>
      </c>
      <c r="I22" s="2">
        <v>0.15920000000000001</v>
      </c>
      <c r="J22" s="2">
        <v>5.6000000000000001E-2</v>
      </c>
      <c r="K22" s="2">
        <f t="shared" si="0"/>
        <v>98.789199800000006</v>
      </c>
      <c r="L22" s="3"/>
      <c r="M22" s="2">
        <v>53.318904991862922</v>
      </c>
      <c r="N22" s="2">
        <v>46.681095008137078</v>
      </c>
      <c r="O22" s="2">
        <v>0</v>
      </c>
      <c r="P22" s="2">
        <v>100</v>
      </c>
    </row>
    <row r="23" spans="1:16" x14ac:dyDescent="0.25">
      <c r="A23" s="3">
        <v>22</v>
      </c>
      <c r="B23" s="2">
        <v>0.69830000000000003</v>
      </c>
      <c r="C23" s="2">
        <v>0.58189999999999997</v>
      </c>
      <c r="D23" s="2">
        <v>36.49</v>
      </c>
      <c r="E23" s="2">
        <v>53.84</v>
      </c>
      <c r="F23" s="2">
        <v>50.290647392160004</v>
      </c>
      <c r="G23" s="2">
        <v>8.5893680000000003</v>
      </c>
      <c r="H23" s="2">
        <v>2.8273999999999999</v>
      </c>
      <c r="I23" s="2">
        <v>0.51280000000000003</v>
      </c>
      <c r="J23" s="2">
        <v>9.7000000000000003E-3</v>
      </c>
      <c r="K23" s="2">
        <f t="shared" si="0"/>
        <v>100.00011539216001</v>
      </c>
      <c r="L23" s="3"/>
      <c r="M23" s="2">
        <v>51.253118983460709</v>
      </c>
      <c r="N23" s="2">
        <v>35.334097052609529</v>
      </c>
      <c r="O23" s="2">
        <v>13.412783963929753</v>
      </c>
      <c r="P23" s="2">
        <v>99.999999999999986</v>
      </c>
    </row>
    <row r="24" spans="1:16" x14ac:dyDescent="0.25">
      <c r="A24" s="3">
        <v>23</v>
      </c>
      <c r="B24" s="2">
        <v>0</v>
      </c>
      <c r="C24" s="2">
        <v>0</v>
      </c>
      <c r="D24" s="2">
        <v>47.4</v>
      </c>
      <c r="E24" s="2">
        <v>48.29</v>
      </c>
      <c r="F24" s="2">
        <v>21.059208595467002</v>
      </c>
      <c r="G24" s="2">
        <v>29.341297849999997</v>
      </c>
      <c r="H24" s="2">
        <v>1.7694000000000001</v>
      </c>
      <c r="I24" s="2">
        <v>0.42830000000000001</v>
      </c>
      <c r="J24" s="2">
        <v>0</v>
      </c>
      <c r="K24" s="2">
        <f t="shared" si="0"/>
        <v>99.998206445466991</v>
      </c>
      <c r="L24" s="3"/>
      <c r="M24" s="2">
        <v>52.344041717949132</v>
      </c>
      <c r="N24" s="2">
        <v>11.632988357222876</v>
      </c>
      <c r="O24" s="2">
        <v>36.022969924827983</v>
      </c>
      <c r="P24" s="2">
        <v>100</v>
      </c>
    </row>
    <row r="25" spans="1:16" x14ac:dyDescent="0.25">
      <c r="A25" s="3">
        <v>24</v>
      </c>
      <c r="B25" s="2">
        <v>0</v>
      </c>
      <c r="C25" s="2">
        <v>0</v>
      </c>
      <c r="D25" s="2">
        <v>49.91</v>
      </c>
      <c r="E25" s="2">
        <v>47.24</v>
      </c>
      <c r="F25" s="2">
        <v>20.289881430003604</v>
      </c>
      <c r="G25" s="2">
        <v>28.98352478</v>
      </c>
      <c r="H25" s="2">
        <v>0.67449999999999999</v>
      </c>
      <c r="I25" s="2">
        <v>0.1386</v>
      </c>
      <c r="J25" s="2">
        <v>0</v>
      </c>
      <c r="K25" s="2">
        <f t="shared" si="0"/>
        <v>99.996506210003602</v>
      </c>
      <c r="L25" s="3"/>
      <c r="M25" s="2">
        <v>54.084144503577178</v>
      </c>
      <c r="N25" s="2">
        <v>10.998215854497701</v>
      </c>
      <c r="O25" s="2">
        <v>34.917639641925113</v>
      </c>
      <c r="P25" s="2">
        <v>100</v>
      </c>
    </row>
    <row r="26" spans="1:16" x14ac:dyDescent="0.25">
      <c r="A26" s="3">
        <v>25</v>
      </c>
      <c r="B26" s="2">
        <v>5.9799999999999999E-2</v>
      </c>
      <c r="C26" s="2">
        <v>6.5600000000000006E-2</v>
      </c>
      <c r="D26" s="2">
        <v>49.04</v>
      </c>
      <c r="E26" s="2">
        <v>42.1</v>
      </c>
      <c r="F26" s="2">
        <v>46.789098000000003</v>
      </c>
      <c r="G26" s="2">
        <v>0</v>
      </c>
      <c r="H26" s="2">
        <v>3.15</v>
      </c>
      <c r="I26" s="2">
        <v>0.24490000000000001</v>
      </c>
      <c r="J26" s="2">
        <v>0</v>
      </c>
      <c r="K26" s="2">
        <f t="shared" si="0"/>
        <v>99.349397999999994</v>
      </c>
      <c r="L26" s="3"/>
      <c r="M26" s="2">
        <v>67.692915575673766</v>
      </c>
      <c r="N26" s="2">
        <v>32.307084424326234</v>
      </c>
      <c r="O26" s="2">
        <v>0</v>
      </c>
      <c r="P26" s="2">
        <v>100</v>
      </c>
    </row>
    <row r="28" spans="1:16" x14ac:dyDescent="0.25">
      <c r="A28" s="8" t="s">
        <v>27</v>
      </c>
      <c r="B28" s="10">
        <f>AVERAGE(B2:B26)</f>
        <v>0.30979199999999996</v>
      </c>
      <c r="C28" s="10">
        <f t="shared" ref="C28:K28" si="1">AVERAGE(C2:C26)</f>
        <v>1.3096840000000001</v>
      </c>
      <c r="D28" s="10">
        <f t="shared" si="1"/>
        <v>22.614799999999999</v>
      </c>
      <c r="E28" s="10">
        <f t="shared" si="1"/>
        <v>68.087599999999995</v>
      </c>
      <c r="F28" s="10">
        <f t="shared" si="1"/>
        <v>60.84891935890203</v>
      </c>
      <c r="G28" s="10">
        <f t="shared" si="1"/>
        <v>13.336822265199997</v>
      </c>
      <c r="H28" s="10">
        <f t="shared" si="1"/>
        <v>0.90734799999999993</v>
      </c>
      <c r="I28" s="10">
        <f t="shared" si="1"/>
        <v>0.28845600000000005</v>
      </c>
      <c r="J28" s="10">
        <f t="shared" si="1"/>
        <v>0.15901200000000001</v>
      </c>
      <c r="K28" s="10">
        <f t="shared" si="1"/>
        <v>99.77483362410203</v>
      </c>
    </row>
    <row r="30" spans="1:16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AD2" sqref="AD2"/>
    </sheetView>
  </sheetViews>
  <sheetFormatPr defaultColWidth="11" defaultRowHeight="15.75" x14ac:dyDescent="0.25"/>
  <cols>
    <col min="1" max="11" width="10.875" style="3"/>
    <col min="13" max="13" width="13.5" style="3" bestFit="1" customWidth="1"/>
    <col min="14" max="14" width="15" style="3" bestFit="1" customWidth="1"/>
    <col min="15" max="15" width="13" style="3" bestFit="1" customWidth="1"/>
    <col min="16" max="16" width="10.875" style="3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</row>
    <row r="2" spans="1:23" ht="18.75" x14ac:dyDescent="0.3">
      <c r="A2" s="3">
        <v>1</v>
      </c>
      <c r="B2" s="2">
        <v>0</v>
      </c>
      <c r="C2" s="2">
        <v>2.1046</v>
      </c>
      <c r="D2" s="2">
        <v>10.18</v>
      </c>
      <c r="E2" s="2">
        <v>80.260000000000005</v>
      </c>
      <c r="F2" s="2">
        <v>68.850291072600015</v>
      </c>
      <c r="G2" s="2">
        <v>18.309729999999995</v>
      </c>
      <c r="H2" s="2">
        <v>0.21629999999999999</v>
      </c>
      <c r="I2" s="2">
        <v>0.1263</v>
      </c>
      <c r="J2" s="2">
        <v>0.21829999999999999</v>
      </c>
      <c r="K2" s="2">
        <f>J2+I2+H2+G2+F2+D2+C2+B2</f>
        <v>100.0055210726</v>
      </c>
      <c r="M2" s="2">
        <v>15.667257634313012</v>
      </c>
      <c r="N2" s="2">
        <v>53.004326804559952</v>
      </c>
      <c r="O2" s="2">
        <v>31.328415561127031</v>
      </c>
      <c r="P2" s="2">
        <v>100</v>
      </c>
      <c r="R2" s="9" t="s">
        <v>26</v>
      </c>
      <c r="W2" s="7" t="s">
        <v>28</v>
      </c>
    </row>
    <row r="3" spans="1:23" x14ac:dyDescent="0.25">
      <c r="A3" s="3">
        <v>2</v>
      </c>
      <c r="B3" s="2">
        <v>0</v>
      </c>
      <c r="C3" s="2">
        <v>2.5752000000000002</v>
      </c>
      <c r="D3" s="2">
        <v>9.73</v>
      </c>
      <c r="E3" s="2">
        <v>79.61</v>
      </c>
      <c r="F3" s="2">
        <v>60.967431659940011</v>
      </c>
      <c r="G3" s="2">
        <v>24.752586999999991</v>
      </c>
      <c r="H3" s="2">
        <v>0.2913</v>
      </c>
      <c r="I3" s="2">
        <v>0.2848</v>
      </c>
      <c r="J3" s="2">
        <v>1.3975</v>
      </c>
      <c r="K3" s="2">
        <f t="shared" ref="K3:K32" si="0">J3+I3+H3+G3+F3+D3+C3+B3</f>
        <v>99.99881865994</v>
      </c>
      <c r="M3" s="2">
        <v>14.362465304019631</v>
      </c>
      <c r="N3" s="2">
        <v>45.016775910739177</v>
      </c>
      <c r="O3" s="2">
        <v>40.620758785241193</v>
      </c>
      <c r="P3" s="2">
        <v>100</v>
      </c>
    </row>
    <row r="4" spans="1:23" x14ac:dyDescent="0.25">
      <c r="A4" s="3">
        <v>3</v>
      </c>
      <c r="B4" s="2">
        <v>0</v>
      </c>
      <c r="C4" s="2">
        <v>1.88</v>
      </c>
      <c r="D4" s="2">
        <v>9.25</v>
      </c>
      <c r="E4" s="2">
        <v>80.23</v>
      </c>
      <c r="F4" s="2">
        <v>80.225556554159994</v>
      </c>
      <c r="G4" s="2">
        <v>8.0444680000000091</v>
      </c>
      <c r="H4" s="2">
        <v>0.27160000000000001</v>
      </c>
      <c r="I4" s="2">
        <v>0.24959999999999999</v>
      </c>
      <c r="J4" s="2">
        <v>8.1600000000000006E-2</v>
      </c>
      <c r="K4" s="2">
        <f t="shared" si="0"/>
        <v>100.00282455416</v>
      </c>
      <c r="M4" s="2">
        <v>15.859711852572675</v>
      </c>
      <c r="N4" s="2">
        <v>68.806051121128746</v>
      </c>
      <c r="O4" s="2">
        <v>15.334237026298588</v>
      </c>
      <c r="P4" s="2">
        <v>100</v>
      </c>
    </row>
    <row r="5" spans="1:23" x14ac:dyDescent="0.25">
      <c r="A5" s="3">
        <v>4</v>
      </c>
      <c r="B5" s="2">
        <v>0</v>
      </c>
      <c r="C5" s="2">
        <v>0</v>
      </c>
      <c r="D5" s="2">
        <v>50.22</v>
      </c>
      <c r="E5" s="2">
        <v>46.59</v>
      </c>
      <c r="F5" s="2">
        <v>19.386845003616603</v>
      </c>
      <c r="G5" s="2">
        <v>29.146060930000001</v>
      </c>
      <c r="H5" s="2">
        <v>0.43090000000000001</v>
      </c>
      <c r="I5" s="2">
        <v>0.81979999999999997</v>
      </c>
      <c r="J5" s="2">
        <v>0</v>
      </c>
      <c r="K5" s="2">
        <f t="shared" si="0"/>
        <v>100.0036059336166</v>
      </c>
      <c r="M5" s="2">
        <v>54.397090481042255</v>
      </c>
      <c r="N5" s="2">
        <v>10.50428354938658</v>
      </c>
      <c r="O5" s="2">
        <v>35.098625969571167</v>
      </c>
      <c r="P5" s="2">
        <v>100</v>
      </c>
    </row>
    <row r="6" spans="1:23" x14ac:dyDescent="0.25">
      <c r="A6" s="3">
        <v>5</v>
      </c>
      <c r="B6" s="2">
        <v>0</v>
      </c>
      <c r="C6" s="2">
        <v>1.6984999999999999</v>
      </c>
      <c r="D6" s="2">
        <v>18.8</v>
      </c>
      <c r="E6" s="2">
        <v>72.22</v>
      </c>
      <c r="F6" s="2">
        <v>61.466346812640012</v>
      </c>
      <c r="G6" s="2">
        <v>16.913671999999991</v>
      </c>
      <c r="H6" s="2">
        <v>0.76429999999999998</v>
      </c>
      <c r="I6" s="2">
        <v>0.2465</v>
      </c>
      <c r="J6" s="2">
        <v>0.1075</v>
      </c>
      <c r="K6" s="2">
        <f t="shared" si="0"/>
        <v>99.996818812640001</v>
      </c>
      <c r="M6" s="2">
        <v>27.505245172332266</v>
      </c>
      <c r="N6" s="2">
        <v>44.983724277513041</v>
      </c>
      <c r="O6" s="2">
        <v>27.511030550154697</v>
      </c>
      <c r="P6" s="2">
        <v>100.00000000000001</v>
      </c>
    </row>
    <row r="7" spans="1:23" x14ac:dyDescent="0.25">
      <c r="A7" s="3">
        <v>6</v>
      </c>
      <c r="B7" s="2">
        <v>0</v>
      </c>
      <c r="C7" s="2">
        <v>0</v>
      </c>
      <c r="D7" s="2">
        <v>51.88</v>
      </c>
      <c r="E7" s="2">
        <v>45.03</v>
      </c>
      <c r="F7" s="2">
        <v>20.309838036111604</v>
      </c>
      <c r="G7" s="2">
        <v>26.755568179999997</v>
      </c>
      <c r="H7" s="2">
        <v>0.99170000000000003</v>
      </c>
      <c r="I7" s="2">
        <v>6.1400000000000003E-2</v>
      </c>
      <c r="J7" s="2">
        <v>0</v>
      </c>
      <c r="K7" s="2">
        <f t="shared" si="0"/>
        <v>99.998506216111593</v>
      </c>
      <c r="M7" s="2">
        <v>56.523300209988378</v>
      </c>
      <c r="N7" s="2">
        <v>11.068641946378854</v>
      </c>
      <c r="O7" s="2">
        <v>32.408057843632761</v>
      </c>
      <c r="P7" s="2">
        <v>99.999999999999986</v>
      </c>
    </row>
    <row r="8" spans="1:23" x14ac:dyDescent="0.25">
      <c r="A8" s="3">
        <v>7</v>
      </c>
      <c r="B8" s="2">
        <v>0</v>
      </c>
      <c r="C8" s="2">
        <v>1.5427</v>
      </c>
      <c r="D8" s="2">
        <v>13.83</v>
      </c>
      <c r="E8" s="2">
        <v>78.41</v>
      </c>
      <c r="F8" s="2">
        <v>55.978280132940007</v>
      </c>
      <c r="G8" s="2">
        <v>28.041736999999991</v>
      </c>
      <c r="H8" s="2">
        <v>0.39760000000000001</v>
      </c>
      <c r="I8" s="2">
        <v>7.9100000000000004E-2</v>
      </c>
      <c r="J8" s="2">
        <v>0.13669999999999999</v>
      </c>
      <c r="K8" s="2">
        <f t="shared" si="0"/>
        <v>100.00611713293999</v>
      </c>
      <c r="M8" s="2">
        <v>18.943361022519927</v>
      </c>
      <c r="N8" s="2">
        <v>38.354360192651647</v>
      </c>
      <c r="O8" s="2">
        <v>42.70227878482843</v>
      </c>
      <c r="P8" s="2">
        <v>100</v>
      </c>
    </row>
    <row r="9" spans="1:23" x14ac:dyDescent="0.25">
      <c r="A9" s="3">
        <v>8</v>
      </c>
      <c r="B9" s="2">
        <v>0</v>
      </c>
      <c r="C9" s="2">
        <v>1.0508</v>
      </c>
      <c r="D9" s="2">
        <v>5.24</v>
      </c>
      <c r="E9" s="2">
        <v>85.64</v>
      </c>
      <c r="F9" s="2">
        <v>73.839442599600019</v>
      </c>
      <c r="G9" s="2">
        <v>19.200579999999988</v>
      </c>
      <c r="H9" s="2">
        <v>0.1115</v>
      </c>
      <c r="I9" s="2">
        <v>0.1104</v>
      </c>
      <c r="J9" s="2">
        <v>0.45529999999999998</v>
      </c>
      <c r="K9" s="2">
        <f t="shared" si="0"/>
        <v>100.0080225996</v>
      </c>
      <c r="M9" s="2">
        <v>8.2490646236713694</v>
      </c>
      <c r="N9" s="2">
        <v>58.146310602680394</v>
      </c>
      <c r="O9" s="2">
        <v>33.604624773648226</v>
      </c>
      <c r="P9" s="2">
        <v>99.999999999999986</v>
      </c>
    </row>
    <row r="10" spans="1:23" x14ac:dyDescent="0.25">
      <c r="A10" s="3">
        <v>12</v>
      </c>
      <c r="B10" s="2">
        <v>0</v>
      </c>
      <c r="C10" s="2">
        <v>2.3549000000000002</v>
      </c>
      <c r="D10" s="2">
        <v>11.32</v>
      </c>
      <c r="E10" s="2">
        <v>79.08</v>
      </c>
      <c r="F10" s="2">
        <v>67.553111675579999</v>
      </c>
      <c r="G10" s="2">
        <v>18.296908999999999</v>
      </c>
      <c r="H10" s="2">
        <v>0.19409999999999999</v>
      </c>
      <c r="I10" s="2">
        <v>0.1174</v>
      </c>
      <c r="J10" s="2">
        <v>0.1623</v>
      </c>
      <c r="K10" s="2">
        <f t="shared" si="0"/>
        <v>99.998720675580003</v>
      </c>
      <c r="M10" s="2">
        <v>17.294814607692928</v>
      </c>
      <c r="N10" s="2">
        <v>51.626796564458019</v>
      </c>
      <c r="O10" s="2">
        <v>31.078388827849039</v>
      </c>
      <c r="P10" s="2">
        <v>99.999999999999986</v>
      </c>
    </row>
    <row r="11" spans="1:23" x14ac:dyDescent="0.25">
      <c r="A11" s="3">
        <v>13</v>
      </c>
      <c r="B11" s="2">
        <v>0</v>
      </c>
      <c r="C11" s="2">
        <v>0</v>
      </c>
      <c r="D11" s="2">
        <v>49.68</v>
      </c>
      <c r="E11" s="2">
        <v>46.75</v>
      </c>
      <c r="F11" s="2">
        <v>18.280251194928006</v>
      </c>
      <c r="G11" s="2">
        <v>30.301754399999997</v>
      </c>
      <c r="H11" s="2">
        <v>0.53610000000000002</v>
      </c>
      <c r="I11" s="2">
        <v>1.1982999999999999</v>
      </c>
      <c r="J11" s="2">
        <v>7.1999999999999998E-3</v>
      </c>
      <c r="K11" s="2">
        <f t="shared" si="0"/>
        <v>100.003605594928</v>
      </c>
      <c r="M11" s="2">
        <v>53.700892337619912</v>
      </c>
      <c r="N11" s="2">
        <v>9.8842201473637328</v>
      </c>
      <c r="O11" s="2">
        <v>36.414887515016353</v>
      </c>
      <c r="P11" s="2">
        <v>100</v>
      </c>
    </row>
    <row r="12" spans="1:23" x14ac:dyDescent="0.25">
      <c r="A12" s="3">
        <v>15</v>
      </c>
      <c r="B12" s="2">
        <v>0</v>
      </c>
      <c r="C12" s="2">
        <v>0.94650000000000001</v>
      </c>
      <c r="D12" s="2">
        <v>12.79</v>
      </c>
      <c r="E12" s="2">
        <v>79.58</v>
      </c>
      <c r="F12" s="2">
        <v>61.965261965340012</v>
      </c>
      <c r="G12" s="2">
        <v>23.824756999999991</v>
      </c>
      <c r="H12" s="2">
        <v>0.3755</v>
      </c>
      <c r="I12" s="2">
        <v>1.61E-2</v>
      </c>
      <c r="J12" s="2">
        <v>8.4500000000000006E-2</v>
      </c>
      <c r="K12" s="2">
        <f t="shared" si="0"/>
        <v>100.00261896534001</v>
      </c>
      <c r="M12" s="2">
        <v>18.200281427592785</v>
      </c>
      <c r="N12" s="2">
        <v>44.107879998495683</v>
      </c>
      <c r="O12" s="2">
        <v>37.691838573911539</v>
      </c>
      <c r="P12" s="2">
        <v>100</v>
      </c>
    </row>
    <row r="13" spans="1:23" x14ac:dyDescent="0.25">
      <c r="A13" s="3">
        <v>17</v>
      </c>
      <c r="B13" s="2">
        <v>0</v>
      </c>
      <c r="C13" s="2">
        <v>0</v>
      </c>
      <c r="D13" s="2">
        <v>26.63</v>
      </c>
      <c r="E13" s="2">
        <v>67.08</v>
      </c>
      <c r="F13" s="2">
        <v>54.980449827539999</v>
      </c>
      <c r="G13" s="2">
        <v>17.609566999999998</v>
      </c>
      <c r="H13" s="2">
        <v>0.61429999999999996</v>
      </c>
      <c r="I13" s="2">
        <v>4.4900000000000002E-2</v>
      </c>
      <c r="J13" s="2">
        <v>0.11509999999999999</v>
      </c>
      <c r="K13" s="2">
        <f t="shared" si="0"/>
        <v>99.99431682753999</v>
      </c>
      <c r="M13" s="2">
        <v>36.128119344550008</v>
      </c>
      <c r="N13" s="2">
        <v>37.311508896909274</v>
      </c>
      <c r="O13" s="2">
        <v>26.560371758540718</v>
      </c>
      <c r="P13" s="2">
        <v>100</v>
      </c>
    </row>
    <row r="14" spans="1:23" x14ac:dyDescent="0.25">
      <c r="A14" s="3">
        <v>18</v>
      </c>
      <c r="B14" s="2">
        <v>0</v>
      </c>
      <c r="C14" s="2">
        <v>0</v>
      </c>
      <c r="D14" s="2">
        <v>39.03</v>
      </c>
      <c r="E14" s="2">
        <v>54.69</v>
      </c>
      <c r="F14" s="2">
        <v>55.47936498024</v>
      </c>
      <c r="G14" s="2">
        <v>4.7706519999999983</v>
      </c>
      <c r="H14" s="2">
        <v>0.34050000000000002</v>
      </c>
      <c r="I14" s="2">
        <v>0.38119999999999998</v>
      </c>
      <c r="J14" s="2">
        <v>0</v>
      </c>
      <c r="K14" s="2">
        <f t="shared" si="0"/>
        <v>100.00171698023999</v>
      </c>
      <c r="M14" s="2">
        <v>54.143913244073993</v>
      </c>
      <c r="N14" s="2">
        <v>38.498420043689144</v>
      </c>
      <c r="O14" s="2">
        <v>7.3576667122368651</v>
      </c>
      <c r="P14" s="2">
        <v>100</v>
      </c>
    </row>
    <row r="15" spans="1:23" x14ac:dyDescent="0.25">
      <c r="A15" s="3">
        <v>20</v>
      </c>
      <c r="B15" s="2">
        <v>0</v>
      </c>
      <c r="C15" s="2">
        <v>0.83789999999999998</v>
      </c>
      <c r="D15" s="2">
        <v>19.38</v>
      </c>
      <c r="E15" s="2">
        <v>71.55</v>
      </c>
      <c r="F15" s="2">
        <v>78.329678973900016</v>
      </c>
      <c r="G15" s="2">
        <v>1.070344999999989</v>
      </c>
      <c r="H15" s="2">
        <v>0.1371</v>
      </c>
      <c r="I15" s="2">
        <v>9.8100000000000007E-2</v>
      </c>
      <c r="J15" s="2">
        <v>0.1542</v>
      </c>
      <c r="K15" s="2">
        <f t="shared" si="0"/>
        <v>100.0073239739</v>
      </c>
      <c r="M15" s="2">
        <v>32.434074474468432</v>
      </c>
      <c r="N15" s="2">
        <v>65.57441408669898</v>
      </c>
      <c r="O15" s="2">
        <v>1.9915114388325925</v>
      </c>
      <c r="P15" s="2">
        <v>100</v>
      </c>
    </row>
    <row r="16" spans="1:23" x14ac:dyDescent="0.25">
      <c r="A16" s="3">
        <v>22</v>
      </c>
      <c r="B16" s="2">
        <v>0</v>
      </c>
      <c r="C16" s="2">
        <v>1.4850000000000001</v>
      </c>
      <c r="D16" s="2">
        <v>20.58</v>
      </c>
      <c r="E16" s="2">
        <v>70.06</v>
      </c>
      <c r="F16" s="2">
        <v>70.546602591780015</v>
      </c>
      <c r="G16" s="2">
        <v>6.5834189999999921</v>
      </c>
      <c r="H16" s="2">
        <v>0.77010000000000001</v>
      </c>
      <c r="I16" s="2">
        <v>1.7399999999999999E-2</v>
      </c>
      <c r="J16" s="2">
        <v>2.0500000000000001E-2</v>
      </c>
      <c r="K16" s="2">
        <f t="shared" si="0"/>
        <v>100.00302159178</v>
      </c>
      <c r="M16" s="2">
        <v>32.569501369149812</v>
      </c>
      <c r="N16" s="2">
        <v>55.847299580188661</v>
      </c>
      <c r="O16" s="2">
        <v>11.583199050661525</v>
      </c>
      <c r="P16" s="2">
        <v>99.999999999999986</v>
      </c>
    </row>
    <row r="17" spans="1:16" x14ac:dyDescent="0.25">
      <c r="A17" s="3">
        <v>23</v>
      </c>
      <c r="B17" s="2">
        <v>0</v>
      </c>
      <c r="C17" s="2">
        <v>1.4718</v>
      </c>
      <c r="D17" s="2">
        <v>24.3</v>
      </c>
      <c r="E17" s="2">
        <v>66.97</v>
      </c>
      <c r="F17" s="2">
        <v>61.466346812640012</v>
      </c>
      <c r="G17" s="2">
        <v>11.663671999999991</v>
      </c>
      <c r="H17" s="2">
        <v>0.88570000000000004</v>
      </c>
      <c r="I17" s="2">
        <v>0.13189999999999999</v>
      </c>
      <c r="J17" s="2">
        <v>8.3400000000000002E-2</v>
      </c>
      <c r="K17" s="2">
        <f t="shared" si="0"/>
        <v>100.00281881264</v>
      </c>
      <c r="M17" s="2">
        <v>35.728013800927059</v>
      </c>
      <c r="N17" s="2">
        <v>45.206443069532597</v>
      </c>
      <c r="O17" s="2">
        <v>19.065543129540359</v>
      </c>
      <c r="P17" s="2">
        <v>100.00000000000001</v>
      </c>
    </row>
    <row r="18" spans="1:16" x14ac:dyDescent="0.25">
      <c r="A18" s="3">
        <v>26</v>
      </c>
      <c r="B18" s="2">
        <v>0</v>
      </c>
      <c r="C18" s="2">
        <v>0</v>
      </c>
      <c r="D18" s="2">
        <v>51.5</v>
      </c>
      <c r="E18" s="2">
        <v>46.66</v>
      </c>
      <c r="F18" s="2">
        <v>9.9134440841490026</v>
      </c>
      <c r="G18" s="2">
        <v>37.740058949999991</v>
      </c>
      <c r="H18" s="2">
        <v>0.7</v>
      </c>
      <c r="I18" s="2">
        <v>0.14430000000000001</v>
      </c>
      <c r="J18" s="2">
        <v>0</v>
      </c>
      <c r="K18" s="2">
        <f t="shared" si="0"/>
        <v>99.997803034148987</v>
      </c>
      <c r="M18" s="2">
        <v>52.328461126181921</v>
      </c>
      <c r="N18" s="2">
        <v>5.0386666931635702</v>
      </c>
      <c r="O18" s="2">
        <v>42.632872180654495</v>
      </c>
      <c r="P18" s="2">
        <v>99.999999999999986</v>
      </c>
    </row>
    <row r="19" spans="1:16" x14ac:dyDescent="0.25">
      <c r="A19" s="3">
        <v>28</v>
      </c>
      <c r="B19" s="2">
        <v>0</v>
      </c>
      <c r="C19" s="2">
        <v>2.1924999999999999</v>
      </c>
      <c r="D19" s="2">
        <v>9.48</v>
      </c>
      <c r="E19" s="2">
        <v>79.17</v>
      </c>
      <c r="F19" s="2">
        <v>77.232065637960019</v>
      </c>
      <c r="G19" s="2">
        <v>9.6779579999999896</v>
      </c>
      <c r="H19" s="2">
        <v>0.28299999999999997</v>
      </c>
      <c r="I19" s="2">
        <v>0.187</v>
      </c>
      <c r="J19" s="2">
        <v>0.94540000000000002</v>
      </c>
      <c r="K19" s="2">
        <f t="shared" si="0"/>
        <v>99.997923637960014</v>
      </c>
      <c r="M19" s="2">
        <v>16.10258566168433</v>
      </c>
      <c r="N19" s="2">
        <v>65.621366018756902</v>
      </c>
      <c r="O19" s="2">
        <v>18.276048319558765</v>
      </c>
      <c r="P19" s="2">
        <v>100</v>
      </c>
    </row>
    <row r="20" spans="1:16" x14ac:dyDescent="0.25">
      <c r="A20" s="3">
        <v>29</v>
      </c>
      <c r="B20" s="2">
        <v>0</v>
      </c>
      <c r="C20" s="2">
        <v>2.24E-2</v>
      </c>
      <c r="D20" s="2">
        <v>51.17</v>
      </c>
      <c r="E20" s="2">
        <v>43.86</v>
      </c>
      <c r="F20" s="2">
        <v>20.968406037675603</v>
      </c>
      <c r="G20" s="2">
        <v>24.993000379999998</v>
      </c>
      <c r="H20" s="2">
        <v>0.41870000000000002</v>
      </c>
      <c r="I20" s="2">
        <v>2.4302999999999999</v>
      </c>
      <c r="J20" s="2">
        <v>0</v>
      </c>
      <c r="K20" s="2">
        <f t="shared" si="0"/>
        <v>100.0028064176756</v>
      </c>
      <c r="M20" s="2">
        <v>57.208319745337811</v>
      </c>
      <c r="N20" s="2">
        <v>11.72653025827425</v>
      </c>
      <c r="O20" s="2">
        <v>31.065149996387941</v>
      </c>
      <c r="P20" s="2">
        <v>100</v>
      </c>
    </row>
    <row r="21" spans="1:16" x14ac:dyDescent="0.25">
      <c r="A21" s="3">
        <v>30</v>
      </c>
      <c r="B21" s="2">
        <v>0</v>
      </c>
      <c r="C21" s="2">
        <v>1.1655</v>
      </c>
      <c r="D21" s="2">
        <v>12.79</v>
      </c>
      <c r="E21" s="2">
        <v>78.98</v>
      </c>
      <c r="F21" s="2">
        <v>64.160488637219999</v>
      </c>
      <c r="G21" s="2">
        <v>21.249531000000005</v>
      </c>
      <c r="H21" s="2">
        <v>0.53400000000000003</v>
      </c>
      <c r="I21" s="2">
        <v>3.8399999999999997E-2</v>
      </c>
      <c r="J21" s="2">
        <v>6.2100000000000002E-2</v>
      </c>
      <c r="K21" s="2">
        <f t="shared" si="0"/>
        <v>100.00001963722001</v>
      </c>
      <c r="M21" s="2">
        <v>18.669162198669749</v>
      </c>
      <c r="N21" s="2">
        <v>46.847053706058865</v>
      </c>
      <c r="O21" s="2">
        <v>34.483784095271382</v>
      </c>
      <c r="P21" s="2">
        <v>100</v>
      </c>
    </row>
    <row r="22" spans="1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2"/>
    </row>
    <row r="23" spans="1:16" x14ac:dyDescent="0.25">
      <c r="A23" s="5" t="s">
        <v>27</v>
      </c>
      <c r="B23" s="10">
        <f>AVERAGE(B2:B21)</f>
        <v>0</v>
      </c>
      <c r="C23" s="10">
        <f t="shared" ref="C23:K23" si="1">AVERAGE(C2:C21)</f>
        <v>1.0664150000000003</v>
      </c>
      <c r="D23" s="10">
        <f t="shared" si="1"/>
        <v>24.889000000000003</v>
      </c>
      <c r="E23" s="10">
        <f t="shared" si="1"/>
        <v>67.621000000000009</v>
      </c>
      <c r="F23" s="10">
        <f t="shared" si="1"/>
        <v>54.094975214528048</v>
      </c>
      <c r="G23" s="10">
        <f t="shared" si="1"/>
        <v>18.947301341999996</v>
      </c>
      <c r="H23" s="10">
        <f t="shared" si="1"/>
        <v>0.46321500000000004</v>
      </c>
      <c r="I23" s="10">
        <f t="shared" si="1"/>
        <v>0.33916000000000002</v>
      </c>
      <c r="J23" s="10">
        <f t="shared" si="1"/>
        <v>0.20158000000000001</v>
      </c>
      <c r="K23" s="10">
        <f t="shared" si="1"/>
        <v>100.00164655652803</v>
      </c>
      <c r="M23" s="2"/>
      <c r="N23" s="2"/>
      <c r="O23" s="2"/>
      <c r="P23" s="2"/>
    </row>
    <row r="24" spans="1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2"/>
    </row>
    <row r="25" spans="1:16" x14ac:dyDescent="0.25">
      <c r="B25" t="s">
        <v>29</v>
      </c>
      <c r="C25" s="2"/>
      <c r="D25" s="2"/>
      <c r="E25" s="2"/>
      <c r="F25" s="2"/>
      <c r="G25" s="2"/>
      <c r="H25" s="2"/>
      <c r="I25" s="2"/>
      <c r="J25" s="2"/>
      <c r="K25" s="2"/>
      <c r="M25" s="2"/>
      <c r="N25"/>
      <c r="O25"/>
      <c r="P25"/>
    </row>
    <row r="26" spans="1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M26" s="2"/>
      <c r="N26"/>
      <c r="O26"/>
      <c r="P26"/>
    </row>
    <row r="27" spans="1:16" ht="18.75" x14ac:dyDescent="0.3">
      <c r="A27" s="6" t="s">
        <v>13</v>
      </c>
      <c r="B27" s="2"/>
      <c r="C27" s="2"/>
      <c r="D27" s="2"/>
      <c r="E27" s="2"/>
      <c r="F27" s="2"/>
      <c r="G27" s="2"/>
      <c r="H27" s="2"/>
      <c r="I27" s="2"/>
      <c r="J27" s="2"/>
      <c r="K27" s="2"/>
      <c r="M27" s="2"/>
      <c r="N27"/>
      <c r="O27"/>
      <c r="P27"/>
    </row>
    <row r="28" spans="1:16" x14ac:dyDescent="0.25">
      <c r="A28" s="3">
        <v>19</v>
      </c>
      <c r="B28" s="2">
        <v>34.29</v>
      </c>
      <c r="C28" s="2">
        <v>0</v>
      </c>
      <c r="D28" s="2">
        <v>3.7499999999999999E-2</v>
      </c>
      <c r="E28" s="2">
        <v>42.06</v>
      </c>
      <c r="F28" s="2">
        <v>12.476870138721601</v>
      </c>
      <c r="G28" s="2">
        <v>30.833533680000002</v>
      </c>
      <c r="H28" s="2">
        <v>0.53690000000000004</v>
      </c>
      <c r="I28" s="2">
        <v>21.82</v>
      </c>
      <c r="J28" s="2">
        <v>0</v>
      </c>
      <c r="K28" s="2">
        <f t="shared" si="0"/>
        <v>99.994803818721579</v>
      </c>
      <c r="M28"/>
      <c r="N28"/>
      <c r="O28"/>
      <c r="P28"/>
    </row>
    <row r="29" spans="1:16" x14ac:dyDescent="0.25">
      <c r="A29" s="3">
        <v>24</v>
      </c>
      <c r="B29" s="2">
        <v>36.71</v>
      </c>
      <c r="C29" s="2">
        <v>0</v>
      </c>
      <c r="D29" s="2">
        <v>3.6900000000000002E-2</v>
      </c>
      <c r="E29" s="2">
        <v>31.47</v>
      </c>
      <c r="F29" s="2">
        <v>7.641384478753201</v>
      </c>
      <c r="G29" s="2">
        <v>24.59441786</v>
      </c>
      <c r="H29" s="2">
        <v>0.40289999999999998</v>
      </c>
      <c r="I29" s="2">
        <v>30.61</v>
      </c>
      <c r="J29" s="2">
        <v>0</v>
      </c>
      <c r="K29" s="2">
        <f t="shared" si="0"/>
        <v>99.995602338753201</v>
      </c>
      <c r="M29"/>
      <c r="N29"/>
      <c r="O29"/>
      <c r="P29"/>
    </row>
    <row r="30" spans="1:16" x14ac:dyDescent="0.25">
      <c r="A30" s="3">
        <v>25</v>
      </c>
      <c r="B30" s="2">
        <v>49.99</v>
      </c>
      <c r="C30" s="2">
        <v>0.40110000000000001</v>
      </c>
      <c r="D30" s="2">
        <v>0.13300000000000001</v>
      </c>
      <c r="E30" s="2">
        <v>30.73</v>
      </c>
      <c r="F30" s="2">
        <v>31.631220681180004</v>
      </c>
      <c r="G30" s="2">
        <v>2.2687889999999982</v>
      </c>
      <c r="H30" s="2">
        <v>0.66510000000000002</v>
      </c>
      <c r="I30" s="2">
        <v>14.91</v>
      </c>
      <c r="J30" s="2">
        <v>0</v>
      </c>
      <c r="K30" s="2">
        <f t="shared" si="0"/>
        <v>99.999209681180005</v>
      </c>
      <c r="M30"/>
    </row>
    <row r="31" spans="1:16" x14ac:dyDescent="0.25">
      <c r="A31" s="3">
        <v>9</v>
      </c>
      <c r="B31" s="2">
        <v>50.17</v>
      </c>
      <c r="C31" s="2">
        <v>1.0494000000000001</v>
      </c>
      <c r="D31" s="2">
        <v>0.55389999999999995</v>
      </c>
      <c r="E31" s="2">
        <v>26.55</v>
      </c>
      <c r="F31" s="2">
        <v>29.507139000000002</v>
      </c>
      <c r="G31" s="2">
        <v>0</v>
      </c>
      <c r="H31" s="2">
        <v>0.58160000000000001</v>
      </c>
      <c r="I31" s="2">
        <v>13.35</v>
      </c>
      <c r="J31" s="2">
        <v>0</v>
      </c>
      <c r="K31" s="2">
        <f t="shared" si="0"/>
        <v>95.212039000000004</v>
      </c>
      <c r="M31"/>
    </row>
    <row r="32" spans="1:16" x14ac:dyDescent="0.25">
      <c r="A32" s="3">
        <v>27</v>
      </c>
      <c r="B32" s="2">
        <v>50.64</v>
      </c>
      <c r="C32" s="2">
        <v>0.43669999999999998</v>
      </c>
      <c r="D32" s="2">
        <v>0.22689999999999999</v>
      </c>
      <c r="E32" s="2">
        <v>30.44</v>
      </c>
      <c r="F32" s="2">
        <v>25.922633503986603</v>
      </c>
      <c r="G32" s="2">
        <v>7.1152744299999995</v>
      </c>
      <c r="H32" s="2">
        <v>0.71040000000000003</v>
      </c>
      <c r="I32" s="2">
        <v>14.95</v>
      </c>
      <c r="J32" s="2">
        <v>0</v>
      </c>
      <c r="K32" s="2">
        <f t="shared" si="0"/>
        <v>100.0019079339866</v>
      </c>
      <c r="M32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E12" sqref="AE12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  <col min="17" max="17" width="11.875" bestFit="1" customWidth="1"/>
  </cols>
  <sheetData>
    <row r="1" spans="1:23" s="3" customFormat="1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25</v>
      </c>
      <c r="W1" s="7" t="s">
        <v>28</v>
      </c>
    </row>
    <row r="2" spans="1:23" s="3" customFormat="1" x14ac:dyDescent="0.25">
      <c r="A2" s="3">
        <v>1</v>
      </c>
      <c r="B2" s="2">
        <v>0.46410000000000001</v>
      </c>
      <c r="C2" s="2">
        <v>0.62150000000000005</v>
      </c>
      <c r="D2" s="2">
        <v>15.75</v>
      </c>
      <c r="E2" s="2">
        <v>72.88</v>
      </c>
      <c r="F2" s="2">
        <v>80.924037767940007</v>
      </c>
      <c r="G2" s="2">
        <v>6.598699999999269E-2</v>
      </c>
      <c r="H2" s="2">
        <v>2.0373999999999999</v>
      </c>
      <c r="I2" s="2">
        <v>5.9999999999999995E-4</v>
      </c>
      <c r="J2" s="2">
        <v>3.61E-2</v>
      </c>
      <c r="K2" s="2">
        <v>9.9000000000000005E-2</v>
      </c>
      <c r="L2" s="2">
        <f>K2+J2+I2+H2+G2+F2+D2+C2+B2</f>
        <v>99.998724767940004</v>
      </c>
      <c r="N2" s="2">
        <v>27.993777622219728</v>
      </c>
      <c r="O2" s="2">
        <v>71.875961064209648</v>
      </c>
      <c r="P2" s="2">
        <v>0.13026131357063128</v>
      </c>
      <c r="Q2" s="2">
        <v>100</v>
      </c>
    </row>
    <row r="3" spans="1:23" s="3" customFormat="1" x14ac:dyDescent="0.25">
      <c r="A3" s="3">
        <v>2</v>
      </c>
      <c r="B3" s="2">
        <v>0</v>
      </c>
      <c r="C3" s="2">
        <v>1.8194999999999999</v>
      </c>
      <c r="D3" s="2">
        <v>14.3</v>
      </c>
      <c r="E3" s="2">
        <v>76.55</v>
      </c>
      <c r="F3" s="2">
        <v>63.761356515060008</v>
      </c>
      <c r="G3" s="2">
        <v>19.178662999999993</v>
      </c>
      <c r="H3" s="2">
        <v>0.74580000000000002</v>
      </c>
      <c r="I3" s="2">
        <v>2.9600000000000001E-2</v>
      </c>
      <c r="J3" s="2">
        <v>0.15620000000000001</v>
      </c>
      <c r="K3" s="2">
        <v>1.2200000000000001E-2</v>
      </c>
      <c r="L3" s="2">
        <f t="shared" ref="L3:L26" si="0">K3+J3+I3+H3+G3+F3+D3+C3+B3</f>
        <v>100.00331951506</v>
      </c>
      <c r="N3" s="2">
        <v>21.196666376185636</v>
      </c>
      <c r="O3" s="2">
        <v>47.229597598437898</v>
      </c>
      <c r="P3" s="2">
        <v>31.573736025376466</v>
      </c>
      <c r="Q3" s="2">
        <v>100</v>
      </c>
    </row>
    <row r="4" spans="1:23" s="3" customFormat="1" x14ac:dyDescent="0.25">
      <c r="A4" s="3">
        <v>3</v>
      </c>
      <c r="B4" s="2">
        <v>0</v>
      </c>
      <c r="C4" s="2">
        <v>2.3172999999999999</v>
      </c>
      <c r="D4" s="2">
        <v>8.33</v>
      </c>
      <c r="E4" s="2">
        <v>80.45</v>
      </c>
      <c r="F4" s="2">
        <v>60.967431659940011</v>
      </c>
      <c r="G4" s="2">
        <v>25.592586999999995</v>
      </c>
      <c r="H4" s="2">
        <v>0.25979999999999998</v>
      </c>
      <c r="I4" s="2">
        <v>0.75890000000000002</v>
      </c>
      <c r="J4" s="2">
        <v>1.7692000000000001</v>
      </c>
      <c r="K4" s="2">
        <v>7.0000000000000001E-3</v>
      </c>
      <c r="L4" s="2">
        <f t="shared" si="0"/>
        <v>100.00221865994001</v>
      </c>
      <c r="N4" s="2">
        <v>12.391984796850181</v>
      </c>
      <c r="O4" s="2">
        <v>45.323030509511135</v>
      </c>
      <c r="P4" s="2">
        <v>42.284984693638677</v>
      </c>
      <c r="Q4" s="2">
        <v>100</v>
      </c>
    </row>
    <row r="5" spans="1:23" s="3" customFormat="1" x14ac:dyDescent="0.25">
      <c r="A5" s="3">
        <v>6</v>
      </c>
      <c r="B5" s="2">
        <v>0</v>
      </c>
      <c r="C5" s="2">
        <v>0.7923</v>
      </c>
      <c r="D5" s="2">
        <v>42.14</v>
      </c>
      <c r="E5" s="2">
        <v>52.83</v>
      </c>
      <c r="F5" s="2">
        <v>31.631220681180004</v>
      </c>
      <c r="G5" s="2">
        <v>24.368788999999996</v>
      </c>
      <c r="H5" s="2">
        <v>0.5484</v>
      </c>
      <c r="I5" s="2">
        <v>0.50629999999999997</v>
      </c>
      <c r="J5" s="2">
        <v>0</v>
      </c>
      <c r="K5" s="2">
        <v>1.38E-2</v>
      </c>
      <c r="L5" s="2">
        <f t="shared" si="0"/>
        <v>100.00080968118</v>
      </c>
      <c r="N5" s="2">
        <v>49.569575394798584</v>
      </c>
      <c r="O5" s="2">
        <v>18.593527486074052</v>
      </c>
      <c r="P5" s="2">
        <v>31.836897119127372</v>
      </c>
      <c r="Q5" s="2">
        <v>100</v>
      </c>
    </row>
    <row r="6" spans="1:23" s="3" customFormat="1" x14ac:dyDescent="0.25">
      <c r="A6" s="3">
        <v>7</v>
      </c>
      <c r="B6" s="2">
        <v>0</v>
      </c>
      <c r="C6" s="2">
        <v>0</v>
      </c>
      <c r="D6" s="2">
        <v>50.51</v>
      </c>
      <c r="E6" s="2">
        <v>45.52</v>
      </c>
      <c r="F6" s="2">
        <v>17.653613763136804</v>
      </c>
      <c r="G6" s="2">
        <v>29.635591640000001</v>
      </c>
      <c r="H6" s="2">
        <v>0.51870000000000005</v>
      </c>
      <c r="I6" s="2">
        <v>1.6806000000000001</v>
      </c>
      <c r="J6" s="2">
        <v>0</v>
      </c>
      <c r="K6" s="2">
        <v>0</v>
      </c>
      <c r="L6" s="2">
        <f t="shared" si="0"/>
        <v>99.998505403136804</v>
      </c>
      <c r="N6" s="2">
        <v>54.755453998750824</v>
      </c>
      <c r="O6" s="2">
        <v>9.5633226143456742</v>
      </c>
      <c r="P6" s="2">
        <v>35.681223386903497</v>
      </c>
      <c r="Q6" s="2">
        <v>100</v>
      </c>
    </row>
    <row r="7" spans="1:23" s="3" customFormat="1" x14ac:dyDescent="0.25">
      <c r="A7" s="3">
        <v>8</v>
      </c>
      <c r="B7" s="2">
        <v>0</v>
      </c>
      <c r="C7" s="2">
        <v>0.23449999999999999</v>
      </c>
      <c r="D7" s="2">
        <v>20.29</v>
      </c>
      <c r="E7" s="2">
        <v>72.89</v>
      </c>
      <c r="F7" s="2">
        <v>58.472855896440016</v>
      </c>
      <c r="G7" s="2">
        <v>20.27716199999999</v>
      </c>
      <c r="H7" s="2">
        <v>0.40770000000000001</v>
      </c>
      <c r="I7" s="2">
        <v>5.2200000000000003E-2</v>
      </c>
      <c r="J7" s="2">
        <v>0.24249999999999999</v>
      </c>
      <c r="K7" s="2">
        <v>2.9100000000000001E-2</v>
      </c>
      <c r="L7" s="2">
        <f t="shared" si="0"/>
        <v>100.00601789644</v>
      </c>
      <c r="N7" s="2">
        <v>28.16853566610818</v>
      </c>
      <c r="O7" s="2">
        <v>40.565954595210314</v>
      </c>
      <c r="P7" s="2">
        <v>31.265509738681512</v>
      </c>
      <c r="Q7" s="2">
        <v>100.00000000000001</v>
      </c>
    </row>
    <row r="8" spans="1:23" s="3" customFormat="1" x14ac:dyDescent="0.25">
      <c r="A8" s="3">
        <v>9</v>
      </c>
      <c r="B8" s="2">
        <v>0</v>
      </c>
      <c r="C8" s="2">
        <v>2.5501999999999998</v>
      </c>
      <c r="D8" s="2">
        <v>24.25</v>
      </c>
      <c r="E8" s="2">
        <v>66.260000000000005</v>
      </c>
      <c r="F8" s="2">
        <v>48.195203750820014</v>
      </c>
      <c r="G8" s="2">
        <v>22.894810999999997</v>
      </c>
      <c r="H8" s="2">
        <v>0.38100000000000001</v>
      </c>
      <c r="I8" s="2">
        <v>1.6294999999999999</v>
      </c>
      <c r="J8" s="2">
        <v>9.5500000000000002E-2</v>
      </c>
      <c r="K8" s="2">
        <v>3.2000000000000002E-3</v>
      </c>
      <c r="L8" s="2">
        <f t="shared" si="0"/>
        <v>99.999414750820009</v>
      </c>
      <c r="N8" s="2">
        <v>32.875971863571465</v>
      </c>
      <c r="O8" s="2">
        <v>32.650951983692622</v>
      </c>
      <c r="P8" s="2">
        <v>34.473076152735921</v>
      </c>
      <c r="Q8" s="2">
        <v>100</v>
      </c>
    </row>
    <row r="9" spans="1:23" s="3" customFormat="1" x14ac:dyDescent="0.25">
      <c r="A9" s="3">
        <v>10</v>
      </c>
      <c r="B9" s="2">
        <v>0</v>
      </c>
      <c r="C9" s="2">
        <v>1.8575999999999999</v>
      </c>
      <c r="D9" s="2">
        <v>13.47</v>
      </c>
      <c r="E9" s="2">
        <v>78.650000000000006</v>
      </c>
      <c r="F9" s="2">
        <v>56.277629224560009</v>
      </c>
      <c r="G9" s="2">
        <v>28.012388000000001</v>
      </c>
      <c r="H9" s="2">
        <v>0.22600000000000001</v>
      </c>
      <c r="I9" s="2">
        <v>7.0400000000000004E-2</v>
      </c>
      <c r="J9" s="2">
        <v>7.4300000000000005E-2</v>
      </c>
      <c r="K9" s="2">
        <v>1.0200000000000001E-2</v>
      </c>
      <c r="L9" s="2">
        <f t="shared" si="0"/>
        <v>99.998517224560018</v>
      </c>
      <c r="N9" s="2">
        <v>18.526965767166669</v>
      </c>
      <c r="O9" s="2">
        <v>38.680997730261609</v>
      </c>
      <c r="P9" s="2">
        <v>42.792036502571726</v>
      </c>
      <c r="Q9" s="2">
        <v>100</v>
      </c>
    </row>
    <row r="10" spans="1:23" s="3" customFormat="1" x14ac:dyDescent="0.25">
      <c r="A10" s="3">
        <v>12</v>
      </c>
      <c r="B10" s="2">
        <v>0.14399999999999999</v>
      </c>
      <c r="C10" s="2">
        <v>1.1714</v>
      </c>
      <c r="D10" s="2">
        <v>29.66</v>
      </c>
      <c r="E10" s="2">
        <v>60.76</v>
      </c>
      <c r="F10" s="2">
        <v>67.527448800000002</v>
      </c>
      <c r="G10" s="2">
        <v>0</v>
      </c>
      <c r="H10" s="2">
        <v>0.55479999999999996</v>
      </c>
      <c r="I10" s="2">
        <v>8.0299999999999996E-2</v>
      </c>
      <c r="J10" s="2">
        <v>1.5599999999999999E-2</v>
      </c>
      <c r="K10" s="2">
        <v>0.1014</v>
      </c>
      <c r="L10" s="2">
        <f t="shared" si="0"/>
        <v>99.254948800000008</v>
      </c>
      <c r="N10" s="2">
        <v>46.778869917840069</v>
      </c>
      <c r="O10" s="2">
        <v>53.221130082159917</v>
      </c>
      <c r="P10" s="2">
        <v>0</v>
      </c>
      <c r="Q10" s="2">
        <v>99.999999999999986</v>
      </c>
    </row>
    <row r="11" spans="1:23" s="3" customFormat="1" x14ac:dyDescent="0.25">
      <c r="A11" s="3">
        <v>13</v>
      </c>
      <c r="B11" s="2">
        <v>0</v>
      </c>
      <c r="C11" s="2">
        <v>1.0377000000000001</v>
      </c>
      <c r="D11" s="2">
        <v>18.02</v>
      </c>
      <c r="E11" s="2">
        <v>74.099999999999994</v>
      </c>
      <c r="F11" s="2">
        <v>63.262441362360008</v>
      </c>
      <c r="G11" s="2">
        <v>17.17757799999999</v>
      </c>
      <c r="H11" s="2">
        <v>0.42480000000000001</v>
      </c>
      <c r="I11" s="2">
        <v>3.3300000000000003E-2</v>
      </c>
      <c r="J11" s="2">
        <v>3.4200000000000001E-2</v>
      </c>
      <c r="K11" s="2">
        <v>5.7000000000000002E-3</v>
      </c>
      <c r="L11" s="2">
        <f t="shared" si="0"/>
        <v>99.995719362359992</v>
      </c>
      <c r="N11" s="2">
        <v>26.225548794026217</v>
      </c>
      <c r="O11" s="2">
        <v>46.008801102381433</v>
      </c>
      <c r="P11" s="2">
        <v>27.76565010359235</v>
      </c>
      <c r="Q11" s="2">
        <v>100</v>
      </c>
    </row>
    <row r="12" spans="1:23" s="3" customFormat="1" x14ac:dyDescent="0.25">
      <c r="A12" s="3">
        <v>14</v>
      </c>
      <c r="B12" s="2">
        <v>0</v>
      </c>
      <c r="C12" s="2">
        <v>2.9832000000000001</v>
      </c>
      <c r="D12" s="2">
        <v>8.0399999999999991</v>
      </c>
      <c r="E12" s="2">
        <v>81.5</v>
      </c>
      <c r="F12" s="2">
        <v>67.95224379774001</v>
      </c>
      <c r="G12" s="2">
        <v>20.357776999999999</v>
      </c>
      <c r="H12" s="2">
        <v>0.22570000000000001</v>
      </c>
      <c r="I12" s="2">
        <v>0.153</v>
      </c>
      <c r="J12" s="2">
        <v>0.28010000000000002</v>
      </c>
      <c r="K12" s="2">
        <v>0</v>
      </c>
      <c r="L12" s="2">
        <f t="shared" si="0"/>
        <v>99.992020797740011</v>
      </c>
      <c r="N12" s="2">
        <v>12.444417859118168</v>
      </c>
      <c r="O12" s="2">
        <v>52.559050261438657</v>
      </c>
      <c r="P12" s="2">
        <v>34.996531879443189</v>
      </c>
      <c r="Q12" s="2">
        <v>100</v>
      </c>
    </row>
    <row r="13" spans="1:23" s="3" customFormat="1" x14ac:dyDescent="0.25">
      <c r="A13" s="3">
        <v>15</v>
      </c>
      <c r="B13" s="2">
        <v>0.34379999999999999</v>
      </c>
      <c r="C13" s="2">
        <v>1.6572</v>
      </c>
      <c r="D13" s="2">
        <v>18.64</v>
      </c>
      <c r="E13" s="2">
        <v>71</v>
      </c>
      <c r="F13" s="2">
        <v>76.334018363100014</v>
      </c>
      <c r="G13" s="2">
        <v>2.3160049999999899</v>
      </c>
      <c r="H13" s="2">
        <v>0.49409999999999998</v>
      </c>
      <c r="I13" s="2">
        <v>6.6100000000000006E-2</v>
      </c>
      <c r="J13" s="2">
        <v>5.8099999999999999E-2</v>
      </c>
      <c r="K13" s="2">
        <v>8.2400000000000001E-2</v>
      </c>
      <c r="L13" s="2">
        <f t="shared" si="0"/>
        <v>99.991723363100007</v>
      </c>
      <c r="N13" s="2">
        <v>31.402800681327669</v>
      </c>
      <c r="O13" s="2">
        <v>64.263706450335036</v>
      </c>
      <c r="P13" s="2">
        <v>4.3334928683372951</v>
      </c>
      <c r="Q13" s="2">
        <v>100</v>
      </c>
    </row>
    <row r="14" spans="1:23" s="3" customFormat="1" x14ac:dyDescent="0.25">
      <c r="A14" s="3">
        <v>16</v>
      </c>
      <c r="B14" s="2">
        <v>0</v>
      </c>
      <c r="C14" s="2">
        <v>1.1611</v>
      </c>
      <c r="D14" s="2">
        <v>20</v>
      </c>
      <c r="E14" s="2">
        <v>72.84</v>
      </c>
      <c r="F14" s="2">
        <v>53.683270430520004</v>
      </c>
      <c r="G14" s="2">
        <v>24.536746000000001</v>
      </c>
      <c r="H14" s="2">
        <v>0.31619999999999998</v>
      </c>
      <c r="I14" s="2">
        <v>0.22450000000000001</v>
      </c>
      <c r="J14" s="2">
        <v>5.7000000000000002E-2</v>
      </c>
      <c r="K14" s="2">
        <v>1.9900000000000001E-2</v>
      </c>
      <c r="L14" s="2">
        <f t="shared" si="0"/>
        <v>99.998716430520005</v>
      </c>
      <c r="N14" s="2">
        <v>26.998505194402167</v>
      </c>
      <c r="O14" s="2">
        <v>36.213780084713221</v>
      </c>
      <c r="P14" s="2">
        <v>36.787714720884615</v>
      </c>
      <c r="Q14" s="2">
        <v>100</v>
      </c>
    </row>
    <row r="15" spans="1:23" s="3" customFormat="1" x14ac:dyDescent="0.25">
      <c r="A15" s="3">
        <v>17</v>
      </c>
      <c r="B15" s="2">
        <v>0</v>
      </c>
      <c r="C15" s="2">
        <v>2.8483999999999998</v>
      </c>
      <c r="D15" s="2">
        <v>14.94</v>
      </c>
      <c r="E15" s="2">
        <v>74.94</v>
      </c>
      <c r="F15" s="2">
        <v>59.470686201840003</v>
      </c>
      <c r="G15" s="2">
        <v>21.429331999999995</v>
      </c>
      <c r="H15" s="2">
        <v>0.39019999999999999</v>
      </c>
      <c r="I15" s="2">
        <v>0.72289999999999999</v>
      </c>
      <c r="J15" s="2">
        <v>0.10249999999999999</v>
      </c>
      <c r="K15" s="2">
        <v>9.4700000000000006E-2</v>
      </c>
      <c r="L15" s="2">
        <f t="shared" si="0"/>
        <v>99.998718201839992</v>
      </c>
      <c r="N15" s="2">
        <v>21.823277361229742</v>
      </c>
      <c r="O15" s="2">
        <v>43.410770571657267</v>
      </c>
      <c r="P15" s="2">
        <v>34.765952067112991</v>
      </c>
      <c r="Q15" s="2">
        <v>100</v>
      </c>
    </row>
    <row r="16" spans="1:23" s="3" customFormat="1" x14ac:dyDescent="0.25">
      <c r="A16" s="3">
        <v>18</v>
      </c>
      <c r="B16" s="2">
        <v>0</v>
      </c>
      <c r="C16" s="2">
        <v>0.62629999999999997</v>
      </c>
      <c r="D16" s="2">
        <v>4.3</v>
      </c>
      <c r="E16" s="2">
        <v>87.62</v>
      </c>
      <c r="F16" s="2">
        <v>73.04117835528001</v>
      </c>
      <c r="G16" s="2">
        <v>21.898843999999997</v>
      </c>
      <c r="H16" s="2">
        <v>9.2600000000000002E-2</v>
      </c>
      <c r="I16" s="2">
        <v>2.6700000000000002E-2</v>
      </c>
      <c r="J16" s="2">
        <v>0</v>
      </c>
      <c r="K16" s="2">
        <v>1.0800000000000001E-2</v>
      </c>
      <c r="L16" s="2">
        <f t="shared" si="0"/>
        <v>99.996422355280004</v>
      </c>
      <c r="N16" s="2">
        <v>6.6030018701845927</v>
      </c>
      <c r="O16" s="2">
        <v>56.048746736010244</v>
      </c>
      <c r="P16" s="2">
        <v>37.348251393805164</v>
      </c>
      <c r="Q16" s="2">
        <v>100</v>
      </c>
    </row>
    <row r="17" spans="1:17" s="3" customFormat="1" x14ac:dyDescent="0.25">
      <c r="A17" s="3">
        <v>19</v>
      </c>
      <c r="B17" s="2">
        <v>0</v>
      </c>
      <c r="C17" s="2">
        <v>0</v>
      </c>
      <c r="D17" s="2">
        <v>50.24</v>
      </c>
      <c r="E17" s="2">
        <v>47.38</v>
      </c>
      <c r="F17" s="2">
        <v>13.613398856572202</v>
      </c>
      <c r="G17" s="2">
        <v>35.130905310000003</v>
      </c>
      <c r="H17" s="2">
        <v>0.39329999999999998</v>
      </c>
      <c r="I17" s="2">
        <v>0.61009999999999998</v>
      </c>
      <c r="J17" s="2">
        <v>0</v>
      </c>
      <c r="K17" s="2">
        <v>1.4200000000000001E-2</v>
      </c>
      <c r="L17" s="2">
        <f t="shared" si="0"/>
        <v>100.00190416657222</v>
      </c>
      <c r="N17" s="2">
        <v>52.300153136741237</v>
      </c>
      <c r="O17" s="2">
        <v>7.0818230205376862</v>
      </c>
      <c r="P17" s="2">
        <v>40.618023842721094</v>
      </c>
      <c r="Q17" s="2">
        <v>100.00000000000001</v>
      </c>
    </row>
    <row r="18" spans="1:17" s="3" customFormat="1" x14ac:dyDescent="0.25">
      <c r="A18" s="3">
        <v>21</v>
      </c>
      <c r="B18" s="2">
        <v>0</v>
      </c>
      <c r="C18" s="2">
        <v>2.8706</v>
      </c>
      <c r="D18" s="2">
        <v>13.16</v>
      </c>
      <c r="E18" s="2">
        <v>77.209999999999994</v>
      </c>
      <c r="F18" s="2">
        <v>54.780883766460008</v>
      </c>
      <c r="G18" s="2">
        <v>27.919132999999988</v>
      </c>
      <c r="H18" s="2">
        <v>0.30359999999999998</v>
      </c>
      <c r="I18" s="2">
        <v>0.89049999999999996</v>
      </c>
      <c r="J18" s="2">
        <v>5.4100000000000002E-2</v>
      </c>
      <c r="K18" s="2">
        <v>1.7999999999999999E-2</v>
      </c>
      <c r="L18" s="2">
        <f t="shared" si="0"/>
        <v>99.996816766459986</v>
      </c>
      <c r="N18" s="2">
        <v>18.394451939222183</v>
      </c>
      <c r="O18" s="2">
        <v>38.263541873633564</v>
      </c>
      <c r="P18" s="2">
        <v>43.34200618714425</v>
      </c>
      <c r="Q18" s="2">
        <v>100</v>
      </c>
    </row>
    <row r="19" spans="1:17" s="3" customFormat="1" x14ac:dyDescent="0.25">
      <c r="A19" s="3">
        <v>23</v>
      </c>
      <c r="B19" s="2">
        <v>0.193</v>
      </c>
      <c r="C19" s="2">
        <v>2.3454999999999999</v>
      </c>
      <c r="D19" s="2">
        <v>5.76</v>
      </c>
      <c r="E19" s="2">
        <v>83.27</v>
      </c>
      <c r="F19" s="2">
        <v>74.63770684392</v>
      </c>
      <c r="G19" s="2">
        <v>16.112315999999993</v>
      </c>
      <c r="H19" s="2">
        <v>0.24110000000000001</v>
      </c>
      <c r="I19" s="2">
        <v>0.54310000000000003</v>
      </c>
      <c r="J19" s="2">
        <v>0.1636</v>
      </c>
      <c r="K19" s="2">
        <v>1.2800000000000001E-2</v>
      </c>
      <c r="L19" s="2">
        <f t="shared" si="0"/>
        <v>100.00912284392</v>
      </c>
      <c r="N19" s="2">
        <v>9.4499165558045988</v>
      </c>
      <c r="O19" s="2">
        <v>61.191196949095009</v>
      </c>
      <c r="P19" s="2">
        <v>29.358886495100396</v>
      </c>
      <c r="Q19" s="2">
        <v>100</v>
      </c>
    </row>
    <row r="20" spans="1:17" s="3" customFormat="1" x14ac:dyDescent="0.25">
      <c r="A20" s="3">
        <v>24</v>
      </c>
      <c r="B20" s="2">
        <v>0.3826</v>
      </c>
      <c r="C20" s="2">
        <v>1.2402</v>
      </c>
      <c r="D20" s="2">
        <v>19.18</v>
      </c>
      <c r="E20" s="2">
        <v>71.31</v>
      </c>
      <c r="F20" s="2">
        <v>64.759186820460016</v>
      </c>
      <c r="G20" s="2">
        <v>13.040832999999992</v>
      </c>
      <c r="H20" s="2">
        <v>0.93259999999999998</v>
      </c>
      <c r="I20" s="2">
        <v>0.3851</v>
      </c>
      <c r="J20" s="2">
        <v>2.5000000000000001E-2</v>
      </c>
      <c r="K20" s="2">
        <v>6.3600000000000004E-2</v>
      </c>
      <c r="L20" s="2">
        <f t="shared" si="0"/>
        <v>100.00911982046001</v>
      </c>
      <c r="N20" s="2">
        <v>29.049554488030438</v>
      </c>
      <c r="O20" s="2">
        <v>49.013693497421905</v>
      </c>
      <c r="P20" s="2">
        <v>21.936752014547643</v>
      </c>
      <c r="Q20" s="2">
        <v>99.999999999999972</v>
      </c>
    </row>
    <row r="21" spans="1:17" s="3" customFormat="1" x14ac:dyDescent="0.25">
      <c r="A21" s="3">
        <v>25</v>
      </c>
      <c r="B21" s="2">
        <v>0</v>
      </c>
      <c r="C21" s="2">
        <v>0</v>
      </c>
      <c r="D21" s="2">
        <v>48.72</v>
      </c>
      <c r="E21" s="2">
        <v>44.71</v>
      </c>
      <c r="F21" s="2">
        <v>22.7365613388444</v>
      </c>
      <c r="G21" s="2">
        <v>24.252045620000001</v>
      </c>
      <c r="H21" s="2">
        <v>0.27439999999999998</v>
      </c>
      <c r="I21" s="2">
        <v>3.88</v>
      </c>
      <c r="J21" s="2">
        <v>0.1328</v>
      </c>
      <c r="K21" s="2">
        <v>2.8E-3</v>
      </c>
      <c r="L21" s="2">
        <f t="shared" si="0"/>
        <v>99.998606958844391</v>
      </c>
      <c r="N21" s="2">
        <v>55.988841028572644</v>
      </c>
      <c r="O21" s="2">
        <v>13.057022468317953</v>
      </c>
      <c r="P21" s="2">
        <v>30.954136503109403</v>
      </c>
      <c r="Q21" s="2">
        <v>100</v>
      </c>
    </row>
    <row r="22" spans="1:17" s="3" customFormat="1" x14ac:dyDescent="0.25">
      <c r="A22" s="3">
        <v>26</v>
      </c>
      <c r="B22" s="2">
        <v>0</v>
      </c>
      <c r="C22" s="2">
        <v>1.6706000000000001</v>
      </c>
      <c r="D22" s="2">
        <v>16.2</v>
      </c>
      <c r="E22" s="2">
        <v>75.959999999999994</v>
      </c>
      <c r="F22" s="2">
        <v>51.787392850260012</v>
      </c>
      <c r="G22" s="2">
        <v>29.362622999999985</v>
      </c>
      <c r="H22" s="2">
        <v>0.32429999999999998</v>
      </c>
      <c r="I22" s="2">
        <v>0.49709999999999999</v>
      </c>
      <c r="J22" s="2">
        <v>0.1331</v>
      </c>
      <c r="K22" s="2">
        <v>1.95E-2</v>
      </c>
      <c r="L22" s="2">
        <f t="shared" si="0"/>
        <v>99.99461585025999</v>
      </c>
      <c r="N22" s="2">
        <v>21.689471259236196</v>
      </c>
      <c r="O22" s="2">
        <v>34.64839873843372</v>
      </c>
      <c r="P22" s="2">
        <v>43.662130002330073</v>
      </c>
      <c r="Q22" s="2">
        <v>99.999999999999986</v>
      </c>
    </row>
    <row r="23" spans="1:17" s="3" customFormat="1" x14ac:dyDescent="0.25">
      <c r="A23" s="3">
        <v>27</v>
      </c>
      <c r="B23" s="2">
        <v>0</v>
      </c>
      <c r="C23" s="2">
        <v>0</v>
      </c>
      <c r="D23" s="2">
        <v>47.35</v>
      </c>
      <c r="E23" s="2">
        <v>48.16</v>
      </c>
      <c r="F23" s="2">
        <v>19.7829836348604</v>
      </c>
      <c r="G23" s="2">
        <v>30.359622419999997</v>
      </c>
      <c r="H23" s="2">
        <v>2.1223000000000001</v>
      </c>
      <c r="I23" s="2">
        <v>0.35460000000000003</v>
      </c>
      <c r="J23" s="2">
        <v>0</v>
      </c>
      <c r="K23" s="2">
        <v>2.8799999999999999E-2</v>
      </c>
      <c r="L23" s="2">
        <f t="shared" si="0"/>
        <v>99.998306054860393</v>
      </c>
      <c r="N23" s="2">
        <v>52.058855656893734</v>
      </c>
      <c r="O23" s="2">
        <v>10.869050239814442</v>
      </c>
      <c r="P23" s="2">
        <v>37.072094103291825</v>
      </c>
      <c r="Q23" s="2">
        <v>100</v>
      </c>
    </row>
    <row r="24" spans="1:17" s="3" customFormat="1" x14ac:dyDescent="0.25">
      <c r="A24" s="3">
        <v>28</v>
      </c>
      <c r="B24" s="2">
        <v>0</v>
      </c>
      <c r="C24" s="2">
        <v>0</v>
      </c>
      <c r="D24" s="2">
        <v>47.45</v>
      </c>
      <c r="E24" s="2">
        <v>47.99</v>
      </c>
      <c r="F24" s="2">
        <v>21.827537930625006</v>
      </c>
      <c r="G24" s="2">
        <v>28.349968749999999</v>
      </c>
      <c r="H24" s="2">
        <v>1.3009999999999999</v>
      </c>
      <c r="I24" s="2">
        <v>1.0590999999999999</v>
      </c>
      <c r="J24" s="2">
        <v>0</v>
      </c>
      <c r="K24" s="2">
        <v>7.9000000000000008E-3</v>
      </c>
      <c r="L24" s="2">
        <f t="shared" si="0"/>
        <v>99.995506680624999</v>
      </c>
      <c r="N24" s="2">
        <v>52.813512758968962</v>
      </c>
      <c r="O24" s="2">
        <v>12.140561121297413</v>
      </c>
      <c r="P24" s="2">
        <v>35.045926119733636</v>
      </c>
      <c r="Q24" s="2">
        <v>100.00000000000001</v>
      </c>
    </row>
    <row r="25" spans="1:17" s="3" customFormat="1" x14ac:dyDescent="0.25">
      <c r="A25" s="3">
        <v>29</v>
      </c>
      <c r="B25" s="2">
        <v>0</v>
      </c>
      <c r="C25" s="2">
        <v>1.5126999999999999</v>
      </c>
      <c r="D25" s="2">
        <v>16.3</v>
      </c>
      <c r="E25" s="2">
        <v>74.930000000000007</v>
      </c>
      <c r="F25" s="2">
        <v>67.453328645040003</v>
      </c>
      <c r="G25" s="2">
        <v>14.236692000000005</v>
      </c>
      <c r="H25" s="2">
        <v>0.34179999999999999</v>
      </c>
      <c r="I25" s="2">
        <v>8.7900000000000006E-2</v>
      </c>
      <c r="J25" s="2">
        <v>6.6600000000000006E-2</v>
      </c>
      <c r="K25" s="2">
        <v>0</v>
      </c>
      <c r="L25" s="2">
        <f t="shared" si="0"/>
        <v>99.999020645040005</v>
      </c>
      <c r="N25" s="2">
        <v>24.764660485186081</v>
      </c>
      <c r="O25" s="2">
        <v>51.212187894225039</v>
      </c>
      <c r="P25" s="2">
        <v>24.023151620588877</v>
      </c>
      <c r="Q25" s="2">
        <v>100</v>
      </c>
    </row>
    <row r="26" spans="1:17" s="3" customFormat="1" x14ac:dyDescent="0.25">
      <c r="A26" s="3">
        <v>30</v>
      </c>
      <c r="B26" s="2">
        <v>0</v>
      </c>
      <c r="C26" s="2">
        <v>2.2402000000000002</v>
      </c>
      <c r="D26" s="2">
        <v>12.88</v>
      </c>
      <c r="E26" s="2">
        <v>78.430000000000007</v>
      </c>
      <c r="F26" s="2">
        <v>60.967431659940011</v>
      </c>
      <c r="G26" s="2">
        <v>23.572586999999999</v>
      </c>
      <c r="H26" s="2">
        <v>0.21390000000000001</v>
      </c>
      <c r="I26" s="2">
        <v>9.2999999999999999E-2</v>
      </c>
      <c r="J26" s="2">
        <v>1.8200000000000001E-2</v>
      </c>
      <c r="K26" s="2">
        <v>1.32E-2</v>
      </c>
      <c r="L26" s="2">
        <f t="shared" si="0"/>
        <v>99.998518659940004</v>
      </c>
      <c r="N26" s="2">
        <v>18.525080611735966</v>
      </c>
      <c r="O26" s="2">
        <v>43.819489536030993</v>
      </c>
      <c r="P26" s="2">
        <v>37.655429852233027</v>
      </c>
      <c r="Q26" s="2">
        <v>99.999999999999986</v>
      </c>
    </row>
    <row r="28" spans="1:17" x14ac:dyDescent="0.25">
      <c r="A28" s="8" t="s">
        <v>27</v>
      </c>
      <c r="B28" s="10">
        <f>AVERAGE(B2:B26)</f>
        <v>6.1100000000000002E-2</v>
      </c>
      <c r="C28" s="10">
        <f t="shared" ref="C28:L28" si="1">AVERAGE(C2:C26)</f>
        <v>1.3423200000000002</v>
      </c>
      <c r="D28" s="10">
        <f t="shared" si="1"/>
        <v>23.1952</v>
      </c>
      <c r="E28" s="10">
        <f t="shared" si="1"/>
        <v>68.725600000000014</v>
      </c>
      <c r="F28" s="10">
        <f t="shared" si="1"/>
        <v>53.260041956675963</v>
      </c>
      <c r="G28" s="10">
        <f t="shared" si="1"/>
        <v>20.803159469599997</v>
      </c>
      <c r="H28" s="10">
        <f t="shared" si="1"/>
        <v>0.56286000000000003</v>
      </c>
      <c r="I28" s="10">
        <f t="shared" si="1"/>
        <v>0.57741599999999982</v>
      </c>
      <c r="J28" s="10">
        <f t="shared" si="1"/>
        <v>0.14058800000000002</v>
      </c>
      <c r="K28" s="10">
        <f t="shared" si="1"/>
        <v>2.6808000000000005E-2</v>
      </c>
      <c r="L28" s="10">
        <f t="shared" si="1"/>
        <v>99.96949342627596</v>
      </c>
    </row>
    <row r="30" spans="1:17" s="3" customFormat="1" x14ac:dyDescent="0.25">
      <c r="A30"/>
      <c r="B30" t="s">
        <v>29</v>
      </c>
      <c r="C30"/>
      <c r="D30"/>
      <c r="E30"/>
      <c r="F30"/>
      <c r="G30"/>
      <c r="H30"/>
      <c r="I30"/>
      <c r="J30"/>
      <c r="K30"/>
      <c r="L30"/>
      <c r="M30"/>
      <c r="N30"/>
      <c r="O30" s="2"/>
      <c r="P30" s="2"/>
      <c r="Q30" s="2"/>
    </row>
    <row r="32" spans="1:17" ht="18.75" x14ac:dyDescent="0.3">
      <c r="A32" s="7" t="s">
        <v>16</v>
      </c>
    </row>
    <row r="33" spans="1:14" x14ac:dyDescent="0.25">
      <c r="A33" s="3">
        <v>11</v>
      </c>
      <c r="B33" s="2">
        <v>50.63</v>
      </c>
      <c r="C33" s="2">
        <v>0.44419999999999998</v>
      </c>
      <c r="D33" s="2">
        <v>0.2361</v>
      </c>
      <c r="E33" s="2">
        <v>28.75</v>
      </c>
      <c r="F33" s="2">
        <v>12.288280211001002</v>
      </c>
      <c r="G33" s="2">
        <v>17.693223549999999</v>
      </c>
      <c r="H33" s="2">
        <v>0.55149999999999999</v>
      </c>
      <c r="I33" s="2">
        <v>17.239999999999998</v>
      </c>
      <c r="J33" s="2">
        <v>0</v>
      </c>
      <c r="K33" s="2">
        <v>0.91620000000000001</v>
      </c>
      <c r="L33" s="2">
        <f>K33+J33+I33+H33+G33+F33+D33+C33+B33</f>
        <v>99.999503761001009</v>
      </c>
      <c r="M33" s="3"/>
      <c r="N33" s="2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AC16" sqref="AC16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24</v>
      </c>
      <c r="W1" s="7" t="s">
        <v>28</v>
      </c>
    </row>
    <row r="2" spans="1:23" x14ac:dyDescent="0.25">
      <c r="A2" s="3">
        <v>1</v>
      </c>
      <c r="B2" s="2">
        <v>0.24329999999999999</v>
      </c>
      <c r="C2" s="2">
        <v>0</v>
      </c>
      <c r="D2" s="2">
        <v>8.6900000000000005E-2</v>
      </c>
      <c r="E2" s="2">
        <v>91.8</v>
      </c>
      <c r="F2" s="2">
        <v>78.329678973900016</v>
      </c>
      <c r="G2" s="2">
        <v>21.320344999999989</v>
      </c>
      <c r="H2" s="2">
        <v>1.0500000000000001E-2</v>
      </c>
      <c r="I2" s="2">
        <v>5.9999999999999995E-4</v>
      </c>
      <c r="J2" s="2">
        <v>0</v>
      </c>
      <c r="K2" s="2">
        <f>J2+I2+H2+G2+F2+D2+C2+B2</f>
        <v>99.991323973900009</v>
      </c>
      <c r="M2" s="2">
        <v>0.13799778074623995</v>
      </c>
      <c r="N2" s="2">
        <v>62.221289549227578</v>
      </c>
      <c r="O2" s="2">
        <v>37.640712670026183</v>
      </c>
      <c r="P2" s="2">
        <v>100</v>
      </c>
    </row>
    <row r="3" spans="1:23" x14ac:dyDescent="0.25">
      <c r="A3" s="3">
        <v>2</v>
      </c>
      <c r="B3" s="2">
        <v>0</v>
      </c>
      <c r="C3" s="2">
        <v>3.2000000000000002E-3</v>
      </c>
      <c r="D3" s="2">
        <v>4.6600000000000003E-2</v>
      </c>
      <c r="E3" s="2">
        <v>90.84</v>
      </c>
      <c r="F3" s="2">
        <v>73.540093507980004</v>
      </c>
      <c r="G3" s="2">
        <v>24.669928999999996</v>
      </c>
      <c r="H3" s="2">
        <v>0.3483</v>
      </c>
      <c r="I3" s="2">
        <v>2.8299999999999999E-2</v>
      </c>
      <c r="J3" s="2">
        <v>1.3599000000000001</v>
      </c>
      <c r="K3" s="2">
        <f t="shared" ref="K3:K29" si="0">J3+I3+H3+G3+F3+D3+C3+B3</f>
        <v>99.996322507980011</v>
      </c>
      <c r="M3" s="2">
        <v>7.2518098896102612E-2</v>
      </c>
      <c r="N3" s="2">
        <v>57.24598160201019</v>
      </c>
      <c r="O3" s="2">
        <v>42.681500299093713</v>
      </c>
      <c r="P3" s="2">
        <v>100</v>
      </c>
    </row>
    <row r="4" spans="1:23" x14ac:dyDescent="0.25">
      <c r="A4" s="3">
        <v>3</v>
      </c>
      <c r="B4" s="2">
        <v>0</v>
      </c>
      <c r="C4" s="2">
        <v>0.63180000000000003</v>
      </c>
      <c r="D4" s="2">
        <v>0.92049999999999998</v>
      </c>
      <c r="E4" s="2">
        <v>90.26</v>
      </c>
      <c r="F4" s="2">
        <v>76.034669271480013</v>
      </c>
      <c r="G4" s="2">
        <v>21.845354</v>
      </c>
      <c r="H4" s="2">
        <v>4.58E-2</v>
      </c>
      <c r="I4" s="2">
        <v>1.4500000000000001E-2</v>
      </c>
      <c r="J4" s="2">
        <v>0.5</v>
      </c>
      <c r="K4" s="2">
        <f t="shared" si="0"/>
        <v>99.992623271480014</v>
      </c>
      <c r="M4" s="2">
        <v>1.4555360925409806</v>
      </c>
      <c r="N4" s="2">
        <v>60.141074445775743</v>
      </c>
      <c r="O4" s="2">
        <v>38.403389461683275</v>
      </c>
      <c r="P4" s="2">
        <v>100</v>
      </c>
    </row>
    <row r="5" spans="1:23" x14ac:dyDescent="0.25">
      <c r="A5" s="3">
        <v>4</v>
      </c>
      <c r="B5" s="2">
        <v>0</v>
      </c>
      <c r="C5" s="2">
        <v>2.1732</v>
      </c>
      <c r="D5" s="2">
        <v>12.8</v>
      </c>
      <c r="E5" s="2">
        <v>78.7</v>
      </c>
      <c r="F5" s="2">
        <v>54.980449827539999</v>
      </c>
      <c r="G5" s="2">
        <v>29.229567000000003</v>
      </c>
      <c r="H5" s="2">
        <v>0.39860000000000001</v>
      </c>
      <c r="I5" s="2">
        <v>0.32769999999999999</v>
      </c>
      <c r="J5" s="2">
        <v>8.9200000000000002E-2</v>
      </c>
      <c r="K5" s="2">
        <f t="shared" si="0"/>
        <v>99.998716827539994</v>
      </c>
      <c r="M5" s="2">
        <v>17.582766208484507</v>
      </c>
      <c r="N5" s="2">
        <v>37.778599660354267</v>
      </c>
      <c r="O5" s="2">
        <v>44.63863413116124</v>
      </c>
      <c r="P5" s="2">
        <v>100.00000000000001</v>
      </c>
    </row>
    <row r="6" spans="1:23" x14ac:dyDescent="0.25">
      <c r="A6" s="3">
        <v>5</v>
      </c>
      <c r="B6" s="2">
        <v>0</v>
      </c>
      <c r="C6" s="2">
        <v>3.19</v>
      </c>
      <c r="D6" s="2">
        <v>13.48</v>
      </c>
      <c r="E6" s="2">
        <v>76.06</v>
      </c>
      <c r="F6" s="2">
        <v>55.180015888620012</v>
      </c>
      <c r="G6" s="2">
        <v>26.410000999999994</v>
      </c>
      <c r="H6" s="2">
        <v>0.36130000000000001</v>
      </c>
      <c r="I6" s="2">
        <v>0.99509999999999998</v>
      </c>
      <c r="J6" s="2">
        <v>0.38109999999999999</v>
      </c>
      <c r="K6" s="2">
        <f t="shared" si="0"/>
        <v>99.997516888620012</v>
      </c>
      <c r="M6" s="2">
        <v>19.135848670221531</v>
      </c>
      <c r="N6" s="2">
        <v>39.18320823058157</v>
      </c>
      <c r="O6" s="2">
        <v>41.680943099196902</v>
      </c>
      <c r="P6" s="2">
        <v>100</v>
      </c>
    </row>
    <row r="7" spans="1:23" x14ac:dyDescent="0.25">
      <c r="A7" s="3">
        <v>6</v>
      </c>
      <c r="B7" s="2">
        <v>0</v>
      </c>
      <c r="C7" s="2">
        <v>1.2063999999999999</v>
      </c>
      <c r="D7" s="2">
        <v>16.559999999999999</v>
      </c>
      <c r="E7" s="2">
        <v>74.81</v>
      </c>
      <c r="F7" s="2">
        <v>66.655064400720008</v>
      </c>
      <c r="G7" s="2">
        <v>14.834955999999998</v>
      </c>
      <c r="H7" s="2">
        <v>0.44779999999999998</v>
      </c>
      <c r="I7" s="2">
        <v>0</v>
      </c>
      <c r="J7" s="2">
        <v>0.29189999999999999</v>
      </c>
      <c r="K7" s="2">
        <f t="shared" si="0"/>
        <v>99.996120400720002</v>
      </c>
      <c r="M7" s="2">
        <v>24.94161423092762</v>
      </c>
      <c r="N7" s="2">
        <v>50.217803499901969</v>
      </c>
      <c r="O7" s="2">
        <v>24.840582269170401</v>
      </c>
      <c r="P7" s="2">
        <v>99.999999999999986</v>
      </c>
    </row>
    <row r="8" spans="1:23" x14ac:dyDescent="0.25">
      <c r="A8" s="3">
        <v>7</v>
      </c>
      <c r="B8" s="2">
        <v>0</v>
      </c>
      <c r="C8" s="2">
        <v>0.96189999999999998</v>
      </c>
      <c r="D8" s="2">
        <v>14.42</v>
      </c>
      <c r="E8" s="2">
        <v>78.62</v>
      </c>
      <c r="F8" s="2">
        <v>54.581317705380009</v>
      </c>
      <c r="G8" s="2">
        <v>29.508699</v>
      </c>
      <c r="H8" s="2">
        <v>0.3291</v>
      </c>
      <c r="I8" s="2">
        <v>0.113</v>
      </c>
      <c r="J8" s="2">
        <v>8.8300000000000003E-2</v>
      </c>
      <c r="K8" s="2">
        <f t="shared" si="0"/>
        <v>100.00231670538001</v>
      </c>
      <c r="M8" s="2">
        <v>19.34811323464012</v>
      </c>
      <c r="N8" s="2">
        <v>36.633440786196303</v>
      </c>
      <c r="O8" s="2">
        <v>44.01844597916358</v>
      </c>
      <c r="P8" s="2">
        <v>100</v>
      </c>
    </row>
    <row r="9" spans="1:23" x14ac:dyDescent="0.25">
      <c r="A9" s="3">
        <v>8</v>
      </c>
      <c r="B9" s="2">
        <v>0</v>
      </c>
      <c r="C9" s="2">
        <v>0.48499999999999999</v>
      </c>
      <c r="D9" s="2">
        <v>23.77</v>
      </c>
      <c r="E9" s="2">
        <v>68.760000000000005</v>
      </c>
      <c r="F9" s="2">
        <v>61.865478934800016</v>
      </c>
      <c r="G9" s="2">
        <v>13.094539999999995</v>
      </c>
      <c r="H9" s="2">
        <v>0.51580000000000004</v>
      </c>
      <c r="I9" s="2">
        <v>4.4999999999999998E-2</v>
      </c>
      <c r="J9" s="2">
        <v>0.22589999999999999</v>
      </c>
      <c r="K9" s="2">
        <f t="shared" si="0"/>
        <v>100.00171893480001</v>
      </c>
      <c r="M9" s="2">
        <v>34.312872929477152</v>
      </c>
      <c r="N9" s="2">
        <v>44.672125316737279</v>
      </c>
      <c r="O9" s="2">
        <v>21.015001753785572</v>
      </c>
      <c r="P9" s="2">
        <v>100</v>
      </c>
    </row>
    <row r="10" spans="1:23" x14ac:dyDescent="0.25">
      <c r="A10" s="3">
        <v>9</v>
      </c>
      <c r="B10" s="2">
        <v>0</v>
      </c>
      <c r="C10" s="2">
        <v>3.37</v>
      </c>
      <c r="D10" s="2">
        <v>30.66</v>
      </c>
      <c r="E10" s="2">
        <v>57.55</v>
      </c>
      <c r="F10" s="2">
        <v>48.294986781360009</v>
      </c>
      <c r="G10" s="2">
        <v>14.095027999999992</v>
      </c>
      <c r="H10" s="2">
        <v>0.54869999999999997</v>
      </c>
      <c r="I10" s="2">
        <v>2.5863</v>
      </c>
      <c r="J10" s="2">
        <v>0.4491</v>
      </c>
      <c r="K10" s="2">
        <f t="shared" si="0"/>
        <v>100.00411478136</v>
      </c>
      <c r="M10" s="2">
        <v>43.496533763252302</v>
      </c>
      <c r="N10" s="2">
        <v>34.272429027368254</v>
      </c>
      <c r="O10" s="2">
        <v>22.231037209379448</v>
      </c>
      <c r="P10" s="2">
        <v>100</v>
      </c>
    </row>
    <row r="11" spans="1:23" x14ac:dyDescent="0.25">
      <c r="A11" s="3">
        <v>10</v>
      </c>
      <c r="B11" s="2">
        <v>0</v>
      </c>
      <c r="C11" s="2">
        <v>2.2812000000000001</v>
      </c>
      <c r="D11" s="2">
        <v>6.68</v>
      </c>
      <c r="E11" s="2">
        <v>82.38</v>
      </c>
      <c r="F11" s="2">
        <v>71.843781988800018</v>
      </c>
      <c r="G11" s="2">
        <v>17.736239999999981</v>
      </c>
      <c r="H11" s="2">
        <v>0.28960000000000002</v>
      </c>
      <c r="I11" s="2">
        <v>0.18509999999999999</v>
      </c>
      <c r="J11" s="2">
        <v>0.98680000000000001</v>
      </c>
      <c r="K11" s="2">
        <f t="shared" si="0"/>
        <v>100.00272198879999</v>
      </c>
      <c r="M11" s="2">
        <v>10.716103560415027</v>
      </c>
      <c r="N11" s="2">
        <v>57.651413674766935</v>
      </c>
      <c r="O11" s="2">
        <v>31.632482764818032</v>
      </c>
      <c r="P11" s="2">
        <v>100</v>
      </c>
    </row>
    <row r="12" spans="1:23" x14ac:dyDescent="0.25">
      <c r="A12" s="3">
        <v>11</v>
      </c>
      <c r="B12" s="2">
        <v>0</v>
      </c>
      <c r="C12" s="2">
        <v>1.1918</v>
      </c>
      <c r="D12" s="2">
        <v>23.02</v>
      </c>
      <c r="E12" s="2">
        <v>69.66</v>
      </c>
      <c r="F12" s="2">
        <v>53.284138308359999</v>
      </c>
      <c r="G12" s="2">
        <v>21.715877999999996</v>
      </c>
      <c r="H12" s="2">
        <v>0.73860000000000003</v>
      </c>
      <c r="I12" s="2">
        <v>3.9699999999999999E-2</v>
      </c>
      <c r="J12" s="2">
        <v>0</v>
      </c>
      <c r="K12" s="2">
        <f t="shared" si="0"/>
        <v>99.990116308359987</v>
      </c>
      <c r="M12" s="2">
        <v>31.185394994571382</v>
      </c>
      <c r="N12" s="2">
        <v>36.108064712945222</v>
      </c>
      <c r="O12" s="2">
        <v>32.706540292483396</v>
      </c>
      <c r="P12" s="2">
        <v>100</v>
      </c>
    </row>
    <row r="13" spans="1:23" x14ac:dyDescent="0.25">
      <c r="A13" s="3">
        <v>12</v>
      </c>
      <c r="B13" s="2">
        <v>0</v>
      </c>
      <c r="C13" s="2">
        <v>2.5874999999999999</v>
      </c>
      <c r="D13" s="2">
        <v>14.33</v>
      </c>
      <c r="E13" s="2">
        <v>76.05</v>
      </c>
      <c r="F13" s="2">
        <v>61.266780751559999</v>
      </c>
      <c r="G13" s="2">
        <v>20.923237999999998</v>
      </c>
      <c r="H13" s="2">
        <v>0.44269999999999998</v>
      </c>
      <c r="I13" s="2">
        <v>0.40570000000000001</v>
      </c>
      <c r="J13" s="2">
        <v>3.9899999999999998E-2</v>
      </c>
      <c r="K13" s="2">
        <f t="shared" si="0"/>
        <v>99.995818751560009</v>
      </c>
      <c r="M13" s="2">
        <v>20.999890703053726</v>
      </c>
      <c r="N13" s="2">
        <v>44.911363497461942</v>
      </c>
      <c r="O13" s="2">
        <v>34.088745799484322</v>
      </c>
      <c r="P13" s="2">
        <v>100</v>
      </c>
    </row>
    <row r="14" spans="1:23" x14ac:dyDescent="0.25">
      <c r="A14" s="3">
        <v>13</v>
      </c>
      <c r="B14" s="2">
        <v>0</v>
      </c>
      <c r="C14" s="2">
        <v>6.64</v>
      </c>
      <c r="D14" s="2">
        <v>16.41</v>
      </c>
      <c r="E14" s="2">
        <v>59.7</v>
      </c>
      <c r="F14" s="2">
        <v>41.409957674100013</v>
      </c>
      <c r="G14" s="2">
        <v>22.440054999999994</v>
      </c>
      <c r="H14" s="2">
        <v>0.47489999999999999</v>
      </c>
      <c r="I14" s="2">
        <v>1.5361</v>
      </c>
      <c r="J14" s="2">
        <v>11.1</v>
      </c>
      <c r="K14" s="2">
        <f t="shared" si="0"/>
        <v>100.0110126741</v>
      </c>
      <c r="M14" s="2">
        <v>26.437030574818809</v>
      </c>
      <c r="N14" s="2">
        <v>33.370999475909827</v>
      </c>
      <c r="O14" s="2">
        <v>40.19196994927136</v>
      </c>
      <c r="P14" s="2">
        <v>100</v>
      </c>
    </row>
    <row r="15" spans="1:23" x14ac:dyDescent="0.25">
      <c r="A15" s="3">
        <v>14</v>
      </c>
      <c r="B15" s="2">
        <v>3.7600000000000001E-2</v>
      </c>
      <c r="C15" s="2">
        <v>0.2838</v>
      </c>
      <c r="D15" s="2">
        <v>39.299999999999997</v>
      </c>
      <c r="E15" s="2">
        <v>55.33</v>
      </c>
      <c r="F15" s="2">
        <v>37.219070391420004</v>
      </c>
      <c r="G15" s="2">
        <v>21.840940999999994</v>
      </c>
      <c r="H15" s="2">
        <v>1.2625999999999999</v>
      </c>
      <c r="I15" s="2">
        <v>5.7200000000000001E-2</v>
      </c>
      <c r="J15" s="2">
        <v>1.0699999999999999E-2</v>
      </c>
      <c r="K15" s="2">
        <f t="shared" si="0"/>
        <v>100.01191139141999</v>
      </c>
      <c r="M15" s="2">
        <v>47.81045709178121</v>
      </c>
      <c r="N15" s="2">
        <v>22.649373960943134</v>
      </c>
      <c r="O15" s="2">
        <v>29.540168947275664</v>
      </c>
      <c r="P15" s="2">
        <v>100</v>
      </c>
    </row>
    <row r="16" spans="1:23" x14ac:dyDescent="0.25">
      <c r="A16" s="3">
        <v>15</v>
      </c>
      <c r="B16" s="2">
        <v>0</v>
      </c>
      <c r="C16" s="2">
        <v>1.4648000000000001</v>
      </c>
      <c r="D16" s="2">
        <v>27.15</v>
      </c>
      <c r="E16" s="2">
        <v>64.48</v>
      </c>
      <c r="F16" s="2">
        <v>56.676761346719999</v>
      </c>
      <c r="G16" s="2">
        <v>13.483256000000004</v>
      </c>
      <c r="H16" s="2">
        <v>0.4259</v>
      </c>
      <c r="I16" s="2">
        <v>0.79759999999999998</v>
      </c>
      <c r="J16" s="2">
        <v>0</v>
      </c>
      <c r="K16" s="2">
        <f t="shared" si="0"/>
        <v>99.99831734672</v>
      </c>
      <c r="M16" s="2">
        <v>38.51557936579502</v>
      </c>
      <c r="N16" s="2">
        <v>40.219064260135674</v>
      </c>
      <c r="O16" s="2">
        <v>21.265356374069309</v>
      </c>
      <c r="P16" s="2">
        <v>100</v>
      </c>
    </row>
    <row r="17" spans="1:16" x14ac:dyDescent="0.25">
      <c r="A17" s="3">
        <v>16</v>
      </c>
      <c r="B17" s="2">
        <v>0</v>
      </c>
      <c r="C17" s="2">
        <v>3.53</v>
      </c>
      <c r="D17" s="2">
        <v>15.47</v>
      </c>
      <c r="E17" s="2">
        <v>75.28</v>
      </c>
      <c r="F17" s="2">
        <v>43.505401315440004</v>
      </c>
      <c r="G17" s="2">
        <v>36.134611999999997</v>
      </c>
      <c r="H17" s="2">
        <v>0.47410000000000002</v>
      </c>
      <c r="I17" s="2">
        <v>0.8901</v>
      </c>
      <c r="J17" s="2">
        <v>0</v>
      </c>
      <c r="K17" s="2">
        <f t="shared" si="0"/>
        <v>100.00421331544</v>
      </c>
      <c r="M17" s="2">
        <v>19.985718207229322</v>
      </c>
      <c r="N17" s="2">
        <v>28.114668069385512</v>
      </c>
      <c r="O17" s="2">
        <v>51.899613723385166</v>
      </c>
      <c r="P17" s="2">
        <v>100</v>
      </c>
    </row>
    <row r="18" spans="1:16" x14ac:dyDescent="0.25">
      <c r="A18" s="3">
        <v>17</v>
      </c>
      <c r="B18" s="2">
        <v>0</v>
      </c>
      <c r="C18" s="2">
        <v>5.87</v>
      </c>
      <c r="D18" s="2">
        <v>9.42</v>
      </c>
      <c r="E18" s="2">
        <v>64.22</v>
      </c>
      <c r="F18" s="2">
        <v>49.292817086760017</v>
      </c>
      <c r="G18" s="2">
        <v>19.867197999999988</v>
      </c>
      <c r="H18" s="2">
        <v>0.45340000000000003</v>
      </c>
      <c r="I18" s="2">
        <v>0.93420000000000003</v>
      </c>
      <c r="J18" s="2">
        <v>14.17</v>
      </c>
      <c r="K18" s="2">
        <f t="shared" si="0"/>
        <v>100.00761508676001</v>
      </c>
      <c r="M18" s="2">
        <v>16.772076588040218</v>
      </c>
      <c r="N18" s="2">
        <v>43.901555498612289</v>
      </c>
      <c r="O18" s="2">
        <v>39.326367913347497</v>
      </c>
      <c r="P18" s="2">
        <v>100</v>
      </c>
    </row>
    <row r="19" spans="1:16" x14ac:dyDescent="0.25">
      <c r="A19" s="3">
        <v>18</v>
      </c>
      <c r="B19" s="2">
        <v>0</v>
      </c>
      <c r="C19" s="2">
        <v>0</v>
      </c>
      <c r="D19" s="2">
        <v>46.81</v>
      </c>
      <c r="E19" s="2">
        <v>48.78</v>
      </c>
      <c r="F19" s="2">
        <v>25.617297430534204</v>
      </c>
      <c r="G19" s="2">
        <v>25.730010409999998</v>
      </c>
      <c r="H19" s="2">
        <v>0.81910000000000005</v>
      </c>
      <c r="I19" s="2">
        <v>1.0194000000000001</v>
      </c>
      <c r="J19" s="2">
        <v>0</v>
      </c>
      <c r="K19" s="2">
        <f t="shared" si="0"/>
        <v>99.995807840534212</v>
      </c>
      <c r="M19" s="2">
        <v>53.05459146426108</v>
      </c>
      <c r="N19" s="2">
        <v>14.523723742962455</v>
      </c>
      <c r="O19" s="2">
        <v>32.421684792776468</v>
      </c>
      <c r="P19" s="2">
        <v>100</v>
      </c>
    </row>
    <row r="20" spans="1:16" x14ac:dyDescent="0.25">
      <c r="A20" s="3">
        <v>19</v>
      </c>
      <c r="B20" s="2">
        <v>0</v>
      </c>
      <c r="C20" s="2">
        <v>2.3700999999999999</v>
      </c>
      <c r="D20" s="2">
        <v>13.26</v>
      </c>
      <c r="E20" s="2">
        <v>78.23</v>
      </c>
      <c r="F20" s="2">
        <v>54.980449827539999</v>
      </c>
      <c r="G20" s="2">
        <v>28.759567000000004</v>
      </c>
      <c r="H20" s="2">
        <v>0.24660000000000001</v>
      </c>
      <c r="I20" s="2">
        <v>0.34710000000000002</v>
      </c>
      <c r="J20" s="2">
        <v>3.3300000000000003E-2</v>
      </c>
      <c r="K20" s="2">
        <f t="shared" si="0"/>
        <v>99.997116827539998</v>
      </c>
      <c r="M20" s="2">
        <v>18.230305080377551</v>
      </c>
      <c r="N20" s="2">
        <v>37.811076013007735</v>
      </c>
      <c r="O20" s="2">
        <v>43.958618906614717</v>
      </c>
      <c r="P20" s="2">
        <v>100</v>
      </c>
    </row>
    <row r="21" spans="1:16" x14ac:dyDescent="0.25">
      <c r="A21" s="3">
        <v>20</v>
      </c>
      <c r="B21" s="2">
        <v>0</v>
      </c>
      <c r="C21" s="2">
        <v>0</v>
      </c>
      <c r="D21" s="2">
        <v>51.45</v>
      </c>
      <c r="E21" s="2">
        <v>43.44</v>
      </c>
      <c r="F21" s="2">
        <v>17.856173315133002</v>
      </c>
      <c r="G21" s="2">
        <v>27.373332149999996</v>
      </c>
      <c r="H21" s="2">
        <v>0.43930000000000002</v>
      </c>
      <c r="I21" s="2">
        <v>2.7193999999999998</v>
      </c>
      <c r="J21" s="2">
        <v>0.15210000000000001</v>
      </c>
      <c r="K21" s="2">
        <f t="shared" si="0"/>
        <v>99.990305465133005</v>
      </c>
      <c r="M21" s="2">
        <v>56.653890545636365</v>
      </c>
      <c r="N21" s="2">
        <v>9.8354240254644854</v>
      </c>
      <c r="O21" s="2">
        <v>33.510685428899137</v>
      </c>
      <c r="P21" s="2">
        <v>99.999999999999986</v>
      </c>
    </row>
    <row r="22" spans="1:16" x14ac:dyDescent="0.25">
      <c r="A22" s="3">
        <v>21</v>
      </c>
      <c r="B22" s="2">
        <v>0</v>
      </c>
      <c r="C22" s="2">
        <v>2.1248999999999998</v>
      </c>
      <c r="D22" s="2">
        <v>3.96</v>
      </c>
      <c r="E22" s="2">
        <v>85.18</v>
      </c>
      <c r="F22" s="2">
        <v>83.817745653600028</v>
      </c>
      <c r="G22" s="2">
        <v>9.7622799999999899</v>
      </c>
      <c r="H22" s="2">
        <v>0.11</v>
      </c>
      <c r="I22" s="2">
        <v>8.5400000000000004E-2</v>
      </c>
      <c r="J22" s="2">
        <v>0.14549999999999999</v>
      </c>
      <c r="K22" s="2">
        <f t="shared" si="0"/>
        <v>100.00582565360001</v>
      </c>
      <c r="M22" s="2">
        <v>6.9791342637313267</v>
      </c>
      <c r="N22" s="2">
        <v>73.892894458879965</v>
      </c>
      <c r="O22" s="2">
        <v>19.127971277388717</v>
      </c>
      <c r="P22" s="2">
        <v>100</v>
      </c>
    </row>
    <row r="23" spans="1:16" x14ac:dyDescent="0.25">
      <c r="A23" s="3">
        <v>22</v>
      </c>
      <c r="B23" s="2">
        <v>0</v>
      </c>
      <c r="C23" s="2">
        <v>3.81</v>
      </c>
      <c r="D23" s="2">
        <v>12.89</v>
      </c>
      <c r="E23" s="2">
        <v>76.48</v>
      </c>
      <c r="F23" s="2">
        <v>49.292817086760017</v>
      </c>
      <c r="G23" s="2">
        <v>32.127197999999993</v>
      </c>
      <c r="H23" s="2">
        <v>0.2949</v>
      </c>
      <c r="I23" s="2">
        <v>1.5023</v>
      </c>
      <c r="J23" s="2">
        <v>8.3400000000000002E-2</v>
      </c>
      <c r="K23" s="2">
        <f t="shared" si="0"/>
        <v>100.00061508676002</v>
      </c>
      <c r="M23" s="2">
        <v>17.593675086129345</v>
      </c>
      <c r="N23" s="2">
        <v>33.654847274841856</v>
      </c>
      <c r="O23" s="2">
        <v>48.751477639028792</v>
      </c>
      <c r="P23" s="2">
        <v>100</v>
      </c>
    </row>
    <row r="24" spans="1:16" x14ac:dyDescent="0.25">
      <c r="A24" s="3">
        <v>23</v>
      </c>
      <c r="B24" s="2">
        <v>0</v>
      </c>
      <c r="C24" s="2">
        <v>0</v>
      </c>
      <c r="D24" s="2">
        <v>50.41</v>
      </c>
      <c r="E24" s="2">
        <v>46.43</v>
      </c>
      <c r="F24" s="2">
        <v>20.066367441594004</v>
      </c>
      <c r="G24" s="2">
        <v>28.374638699999998</v>
      </c>
      <c r="H24" s="2">
        <v>0.6613</v>
      </c>
      <c r="I24" s="2">
        <v>0.49130000000000001</v>
      </c>
      <c r="J24" s="2">
        <v>0</v>
      </c>
      <c r="K24" s="2">
        <f t="shared" si="0"/>
        <v>100.00360614159399</v>
      </c>
      <c r="M24" s="2">
        <v>54.797416850671567</v>
      </c>
      <c r="N24" s="2">
        <v>10.911199203899999</v>
      </c>
      <c r="O24" s="2">
        <v>34.291383945428443</v>
      </c>
      <c r="P24" s="2">
        <v>100</v>
      </c>
    </row>
    <row r="25" spans="1:16" x14ac:dyDescent="0.25">
      <c r="A25" s="3">
        <v>24</v>
      </c>
      <c r="B25" s="2">
        <v>0</v>
      </c>
      <c r="C25" s="2">
        <v>2.3418000000000001</v>
      </c>
      <c r="D25" s="2">
        <v>3.91</v>
      </c>
      <c r="E25" s="2">
        <v>83.38</v>
      </c>
      <c r="F25" s="2">
        <v>70.147470469620018</v>
      </c>
      <c r="G25" s="2">
        <v>20.262550999999988</v>
      </c>
      <c r="H25" s="2">
        <v>0.1696</v>
      </c>
      <c r="I25" s="2">
        <v>9.3700000000000006E-2</v>
      </c>
      <c r="J25" s="2">
        <v>3.08</v>
      </c>
      <c r="K25" s="2">
        <f t="shared" si="0"/>
        <v>100.00512146962001</v>
      </c>
      <c r="M25" s="2">
        <v>6.3550145956683508</v>
      </c>
      <c r="N25" s="2">
        <v>57.031152126506534</v>
      </c>
      <c r="O25" s="2">
        <v>36.613833277825123</v>
      </c>
      <c r="P25" s="2">
        <v>100</v>
      </c>
    </row>
    <row r="26" spans="1:16" x14ac:dyDescent="0.25">
      <c r="A26" s="3">
        <v>25</v>
      </c>
      <c r="B26" s="2">
        <v>0</v>
      </c>
      <c r="C26" s="2">
        <v>0</v>
      </c>
      <c r="D26" s="2">
        <v>49.58</v>
      </c>
      <c r="E26" s="2">
        <v>47.9</v>
      </c>
      <c r="F26" s="2">
        <v>16.090013674575001</v>
      </c>
      <c r="G26" s="2">
        <v>33.422491249999993</v>
      </c>
      <c r="H26" s="2">
        <v>0.78259999999999996</v>
      </c>
      <c r="I26" s="2">
        <v>0.1116</v>
      </c>
      <c r="J26" s="2">
        <v>1.2699999999999999E-2</v>
      </c>
      <c r="K26" s="2">
        <f t="shared" si="0"/>
        <v>99.999404924574989</v>
      </c>
      <c r="M26" s="2">
        <v>52.30711364918271</v>
      </c>
      <c r="N26" s="2">
        <v>8.4912373778255397</v>
      </c>
      <c r="O26" s="2">
        <v>39.201648972991741</v>
      </c>
      <c r="P26" s="2">
        <v>100</v>
      </c>
    </row>
    <row r="27" spans="1:16" x14ac:dyDescent="0.25">
      <c r="A27" s="3">
        <v>26</v>
      </c>
      <c r="B27" s="2">
        <v>0</v>
      </c>
      <c r="C27" s="2">
        <v>0.78559999999999997</v>
      </c>
      <c r="D27" s="2">
        <v>21.99</v>
      </c>
      <c r="E27" s="2">
        <v>70.39</v>
      </c>
      <c r="F27" s="2">
        <v>53.583487399980008</v>
      </c>
      <c r="G27" s="2">
        <v>22.176528999999995</v>
      </c>
      <c r="H27" s="2">
        <v>1.2405999999999999</v>
      </c>
      <c r="I27" s="2">
        <v>0.1867</v>
      </c>
      <c r="J27" s="2">
        <v>3.9800000000000002E-2</v>
      </c>
      <c r="K27" s="2">
        <f t="shared" si="0"/>
        <v>100.00271639998</v>
      </c>
      <c r="M27" s="2">
        <v>29.939353691785946</v>
      </c>
      <c r="N27" s="2">
        <v>36.492910535658886</v>
      </c>
      <c r="O27" s="2">
        <v>33.567735772555167</v>
      </c>
      <c r="P27" s="2">
        <v>100</v>
      </c>
    </row>
    <row r="28" spans="1:16" x14ac:dyDescent="0.25">
      <c r="A28" s="3">
        <v>27</v>
      </c>
      <c r="B28" s="2">
        <v>0</v>
      </c>
      <c r="C28" s="2">
        <v>2.3816000000000002</v>
      </c>
      <c r="D28" s="2">
        <v>3.25</v>
      </c>
      <c r="E28" s="2">
        <v>86.22</v>
      </c>
      <c r="F28" s="2">
        <v>78.529245034980008</v>
      </c>
      <c r="G28" s="2">
        <v>15.560778999999997</v>
      </c>
      <c r="H28" s="2">
        <v>0.1971</v>
      </c>
      <c r="I28" s="2">
        <v>2.8500000000000001E-2</v>
      </c>
      <c r="J28" s="2">
        <v>5.6099999999999997E-2</v>
      </c>
      <c r="K28" s="2">
        <f t="shared" si="0"/>
        <v>100.00332403498001</v>
      </c>
      <c r="M28" s="2">
        <v>5.4319035792056569</v>
      </c>
      <c r="N28" s="2">
        <v>65.653887830295687</v>
      </c>
      <c r="O28" s="2">
        <v>28.914208590498653</v>
      </c>
      <c r="P28" s="2">
        <v>100</v>
      </c>
    </row>
    <row r="29" spans="1:16" x14ac:dyDescent="0.25">
      <c r="A29" s="3">
        <v>28</v>
      </c>
      <c r="B29" s="2">
        <v>1.8246</v>
      </c>
      <c r="C29" s="2">
        <v>0.29749999999999999</v>
      </c>
      <c r="D29" s="2">
        <v>47.76</v>
      </c>
      <c r="E29" s="2">
        <v>45.11</v>
      </c>
      <c r="F29" s="2">
        <v>33.726664322520001</v>
      </c>
      <c r="G29" s="2">
        <v>14.763345999999999</v>
      </c>
      <c r="H29" s="2">
        <v>1.3526</v>
      </c>
      <c r="I29" s="2">
        <v>0.27410000000000001</v>
      </c>
      <c r="J29" s="2">
        <v>0</v>
      </c>
      <c r="K29" s="2">
        <f t="shared" si="0"/>
        <v>99.998810322520001</v>
      </c>
      <c r="M29" s="2">
        <v>58.930928705991278</v>
      </c>
      <c r="N29" s="2">
        <v>20.816738788241665</v>
      </c>
      <c r="O29" s="2">
        <v>20.252332505767058</v>
      </c>
      <c r="P29" s="2">
        <v>100</v>
      </c>
    </row>
    <row r="31" spans="1:16" x14ac:dyDescent="0.25">
      <c r="A31" s="8" t="s">
        <v>27</v>
      </c>
      <c r="B31" s="10">
        <f>AVERAGE(B2:B29)</f>
        <v>7.5196428571428581E-2</v>
      </c>
      <c r="C31" s="10">
        <f t="shared" ref="C31:K31" si="1">AVERAGE(C2:C29)</f>
        <v>1.7850750000000002</v>
      </c>
      <c r="D31" s="10">
        <f t="shared" si="1"/>
        <v>20.349785714285712</v>
      </c>
      <c r="E31" s="10">
        <f t="shared" si="1"/>
        <v>70.215714285714299</v>
      </c>
      <c r="F31" s="10">
        <f t="shared" si="1"/>
        <v>53.131006993277722</v>
      </c>
      <c r="G31" s="10">
        <f t="shared" si="1"/>
        <v>22.409377125357135</v>
      </c>
      <c r="H31" s="10">
        <f t="shared" si="1"/>
        <v>0.49576428571428588</v>
      </c>
      <c r="I31" s="10">
        <f t="shared" si="1"/>
        <v>0.56484642857142853</v>
      </c>
      <c r="J31" s="10">
        <f t="shared" si="1"/>
        <v>1.1891321428571431</v>
      </c>
      <c r="K31" s="10">
        <f t="shared" si="1"/>
        <v>100.00018411863485</v>
      </c>
      <c r="L31" s="2"/>
    </row>
    <row r="33" spans="2:2" x14ac:dyDescent="0.25">
      <c r="B33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Q15" sqref="Q15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23</v>
      </c>
      <c r="W1" s="7" t="s">
        <v>28</v>
      </c>
    </row>
    <row r="2" spans="1:23" x14ac:dyDescent="0.25">
      <c r="A2" s="3">
        <v>2</v>
      </c>
      <c r="B2" s="2">
        <v>0</v>
      </c>
      <c r="C2" s="2">
        <v>0</v>
      </c>
      <c r="D2" s="2">
        <v>50.49</v>
      </c>
      <c r="E2" s="2">
        <v>46.53</v>
      </c>
      <c r="F2" s="2">
        <v>20.952440752789201</v>
      </c>
      <c r="G2" s="2">
        <v>27.67736566</v>
      </c>
      <c r="H2" s="2">
        <v>0.53500000000000003</v>
      </c>
      <c r="I2" s="2">
        <v>0.35270000000000001</v>
      </c>
      <c r="J2" s="2">
        <v>0</v>
      </c>
      <c r="K2" s="2">
        <f>J2+I2+H2+G2+F2+D2+C2+B2</f>
        <v>100.00750641278921</v>
      </c>
      <c r="M2" s="2">
        <v>55.035120790807859</v>
      </c>
      <c r="N2" s="2">
        <v>11.424297653852891</v>
      </c>
      <c r="O2" s="2">
        <v>33.540581555339237</v>
      </c>
      <c r="P2" s="2">
        <v>100</v>
      </c>
    </row>
    <row r="3" spans="1:23" x14ac:dyDescent="0.25">
      <c r="A3" s="3">
        <v>3</v>
      </c>
      <c r="B3" s="2">
        <v>0</v>
      </c>
      <c r="C3" s="2">
        <v>1.5570999999999999</v>
      </c>
      <c r="D3" s="2">
        <v>12.7</v>
      </c>
      <c r="E3" s="2">
        <v>78.42</v>
      </c>
      <c r="F3" s="2">
        <v>69.049857133680007</v>
      </c>
      <c r="G3" s="2">
        <v>16.290163999999997</v>
      </c>
      <c r="H3" s="2">
        <v>0.26910000000000001</v>
      </c>
      <c r="I3" s="2">
        <v>6.0900000000000003E-2</v>
      </c>
      <c r="J3" s="2">
        <v>7.4700000000000003E-2</v>
      </c>
      <c r="K3" s="2">
        <f t="shared" ref="K3:K25" si="0">J3+I3+H3+G3+F3+D3+C3+B3</f>
        <v>100.00182113368001</v>
      </c>
      <c r="M3" s="2">
        <v>19.433572493500233</v>
      </c>
      <c r="N3" s="2">
        <v>52.853292078867163</v>
      </c>
      <c r="O3" s="2">
        <v>27.713135427632601</v>
      </c>
      <c r="P3" s="2">
        <v>100</v>
      </c>
    </row>
    <row r="4" spans="1:23" x14ac:dyDescent="0.25">
      <c r="A4" s="3">
        <v>4</v>
      </c>
      <c r="B4" s="2">
        <v>0</v>
      </c>
      <c r="C4" s="2">
        <v>1.9339999999999999</v>
      </c>
      <c r="D4" s="2">
        <v>14.64</v>
      </c>
      <c r="E4" s="2">
        <v>77.45</v>
      </c>
      <c r="F4" s="2">
        <v>52.885006186200009</v>
      </c>
      <c r="G4" s="2">
        <v>29.865009999999998</v>
      </c>
      <c r="H4" s="2">
        <v>0.36699999999999999</v>
      </c>
      <c r="I4" s="2">
        <v>0.23830000000000001</v>
      </c>
      <c r="J4" s="2">
        <v>7.4700000000000003E-2</v>
      </c>
      <c r="K4" s="2">
        <f t="shared" si="0"/>
        <v>100.0040161862</v>
      </c>
      <c r="M4" s="2">
        <v>19.704742217256207</v>
      </c>
      <c r="N4" s="2">
        <v>35.60594984531113</v>
      </c>
      <c r="O4" s="2">
        <v>44.689307937432659</v>
      </c>
      <c r="P4" s="2">
        <v>100</v>
      </c>
    </row>
    <row r="5" spans="1:23" x14ac:dyDescent="0.25">
      <c r="A5" s="3">
        <v>6</v>
      </c>
      <c r="B5" s="2">
        <v>0</v>
      </c>
      <c r="C5" s="2">
        <v>2.3174000000000001</v>
      </c>
      <c r="D5" s="2">
        <v>10.26</v>
      </c>
      <c r="E5" s="2">
        <v>81.180000000000007</v>
      </c>
      <c r="F5" s="2">
        <v>57.574808621580004</v>
      </c>
      <c r="G5" s="2">
        <v>29.375209000000005</v>
      </c>
      <c r="H5" s="2">
        <v>0.28560000000000002</v>
      </c>
      <c r="I5" s="2">
        <v>0.15459999999999999</v>
      </c>
      <c r="J5" s="2">
        <v>3.9100000000000003E-2</v>
      </c>
      <c r="K5" s="2">
        <f t="shared" si="0"/>
        <v>100.00671762158002</v>
      </c>
      <c r="M5" s="2">
        <v>14.30598735652897</v>
      </c>
      <c r="N5" s="2">
        <v>40.157189909670564</v>
      </c>
      <c r="O5" s="2">
        <v>45.53682273380047</v>
      </c>
      <c r="P5" s="2">
        <v>100</v>
      </c>
    </row>
    <row r="6" spans="1:23" x14ac:dyDescent="0.25">
      <c r="A6" s="3">
        <v>7</v>
      </c>
      <c r="B6" s="2">
        <v>0</v>
      </c>
      <c r="C6" s="2">
        <v>1.4883999999999999</v>
      </c>
      <c r="D6" s="2">
        <v>27.71</v>
      </c>
      <c r="E6" s="2">
        <v>65.23</v>
      </c>
      <c r="F6" s="2">
        <v>47.09759041488001</v>
      </c>
      <c r="G6" s="2">
        <v>22.852423999999999</v>
      </c>
      <c r="H6" s="2">
        <v>0.42809999999999998</v>
      </c>
      <c r="I6" s="2">
        <v>0.3649</v>
      </c>
      <c r="J6" s="2">
        <v>4.5199999999999997E-2</v>
      </c>
      <c r="K6" s="2">
        <f t="shared" si="0"/>
        <v>99.986614414880009</v>
      </c>
      <c r="M6" s="2">
        <v>36.139294254750979</v>
      </c>
      <c r="N6" s="2">
        <v>30.72572684052161</v>
      </c>
      <c r="O6" s="2">
        <v>33.134978904727397</v>
      </c>
      <c r="P6" s="2">
        <v>100</v>
      </c>
    </row>
    <row r="7" spans="1:23" x14ac:dyDescent="0.25">
      <c r="A7" s="3">
        <v>8</v>
      </c>
      <c r="B7" s="2">
        <v>0</v>
      </c>
      <c r="C7" s="2">
        <v>0</v>
      </c>
      <c r="D7" s="2">
        <v>51.3</v>
      </c>
      <c r="E7" s="2">
        <v>46.06</v>
      </c>
      <c r="F7" s="2">
        <v>14.551359343648201</v>
      </c>
      <c r="G7" s="2">
        <v>32.966945109999997</v>
      </c>
      <c r="H7" s="2">
        <v>0.51149999999999995</v>
      </c>
      <c r="I7" s="2">
        <v>0.66590000000000005</v>
      </c>
      <c r="J7" s="2">
        <v>0</v>
      </c>
      <c r="K7" s="2">
        <f t="shared" si="0"/>
        <v>99.995704453648187</v>
      </c>
      <c r="M7" s="2">
        <v>53.869454439763928</v>
      </c>
      <c r="N7" s="2">
        <v>7.6434444417881373</v>
      </c>
      <c r="O7" s="2">
        <v>38.487101118447946</v>
      </c>
      <c r="P7" s="2">
        <v>100</v>
      </c>
    </row>
    <row r="8" spans="1:23" x14ac:dyDescent="0.25">
      <c r="A8" s="3">
        <v>9</v>
      </c>
      <c r="B8" s="2">
        <v>0</v>
      </c>
      <c r="C8" s="2">
        <v>0</v>
      </c>
      <c r="D8" s="2">
        <v>51.36</v>
      </c>
      <c r="E8" s="2">
        <v>45.46</v>
      </c>
      <c r="F8" s="2">
        <v>18.755218420298402</v>
      </c>
      <c r="G8" s="2">
        <v>28.584387320000001</v>
      </c>
      <c r="H8" s="2">
        <v>0.52900000000000003</v>
      </c>
      <c r="I8" s="2">
        <v>0.77880000000000005</v>
      </c>
      <c r="J8" s="2">
        <v>0</v>
      </c>
      <c r="K8" s="2">
        <f t="shared" si="0"/>
        <v>100.0074057402984</v>
      </c>
      <c r="M8" s="2">
        <v>55.511892162903855</v>
      </c>
      <c r="N8" s="2">
        <v>10.140128936981032</v>
      </c>
      <c r="O8" s="2">
        <v>34.347978900115123</v>
      </c>
      <c r="P8" s="2">
        <v>100.00000000000001</v>
      </c>
    </row>
    <row r="9" spans="1:23" x14ac:dyDescent="0.25">
      <c r="A9" s="3">
        <v>10</v>
      </c>
      <c r="B9" s="2">
        <v>0</v>
      </c>
      <c r="C9" s="2">
        <v>0.24529999999999999</v>
      </c>
      <c r="D9" s="2">
        <v>47.39</v>
      </c>
      <c r="E9" s="2">
        <v>47.81</v>
      </c>
      <c r="F9" s="2">
        <v>31.032522497940004</v>
      </c>
      <c r="G9" s="2">
        <v>19.887487</v>
      </c>
      <c r="H9" s="2">
        <v>0.62180000000000002</v>
      </c>
      <c r="I9" s="2">
        <v>0.77329999999999999</v>
      </c>
      <c r="J9" s="2">
        <v>5.4100000000000002E-2</v>
      </c>
      <c r="K9" s="2">
        <f t="shared" si="0"/>
        <v>100.00450949794001</v>
      </c>
      <c r="M9" s="2">
        <v>55.737736238607525</v>
      </c>
      <c r="N9" s="2">
        <v>18.257446285593833</v>
      </c>
      <c r="O9" s="2">
        <v>26.004817475798642</v>
      </c>
      <c r="P9" s="2">
        <v>100</v>
      </c>
    </row>
    <row r="10" spans="1:23" x14ac:dyDescent="0.25">
      <c r="A10" s="3">
        <v>13</v>
      </c>
      <c r="B10" s="2">
        <v>0</v>
      </c>
      <c r="C10" s="2">
        <v>0.97629999999999995</v>
      </c>
      <c r="D10" s="2">
        <v>12.31</v>
      </c>
      <c r="E10" s="2">
        <v>79.97</v>
      </c>
      <c r="F10" s="2">
        <v>62.963092270739999</v>
      </c>
      <c r="G10" s="2">
        <v>23.316927</v>
      </c>
      <c r="H10" s="2">
        <v>0.36349999999999999</v>
      </c>
      <c r="I10" s="2">
        <v>5.7700000000000001E-2</v>
      </c>
      <c r="J10" s="2">
        <v>6.4999999999999997E-3</v>
      </c>
      <c r="K10" s="2">
        <f t="shared" si="0"/>
        <v>99.994019270739997</v>
      </c>
      <c r="M10" s="2">
        <v>17.654266536680545</v>
      </c>
      <c r="N10" s="2">
        <v>45.168743608160497</v>
      </c>
      <c r="O10" s="2">
        <v>37.176989855158951</v>
      </c>
      <c r="P10" s="2">
        <v>100</v>
      </c>
    </row>
    <row r="11" spans="1:23" x14ac:dyDescent="0.25">
      <c r="A11" s="3">
        <v>14</v>
      </c>
      <c r="B11" s="2">
        <v>0</v>
      </c>
      <c r="C11" s="2">
        <v>0</v>
      </c>
      <c r="D11" s="2">
        <v>50.31</v>
      </c>
      <c r="E11" s="2">
        <v>46.21</v>
      </c>
      <c r="F11" s="2">
        <v>22.548969241429202</v>
      </c>
      <c r="G11" s="2">
        <v>25.92083766</v>
      </c>
      <c r="H11" s="2">
        <v>1.0751999999999999</v>
      </c>
      <c r="I11" s="2">
        <v>0.13900000000000001</v>
      </c>
      <c r="J11" s="2">
        <v>6.7000000000000002E-3</v>
      </c>
      <c r="K11" s="2">
        <f t="shared" si="0"/>
        <v>100.0007069014292</v>
      </c>
      <c r="M11" s="2">
        <v>55.648226934367983</v>
      </c>
      <c r="N11" s="2">
        <v>12.476249280853954</v>
      </c>
      <c r="O11" s="2">
        <v>31.875523784778064</v>
      </c>
      <c r="P11" s="2">
        <v>100</v>
      </c>
    </row>
    <row r="12" spans="1:23" x14ac:dyDescent="0.25">
      <c r="A12" s="3">
        <v>16</v>
      </c>
      <c r="B12" s="2">
        <v>0</v>
      </c>
      <c r="C12" s="2">
        <v>1.2132000000000001</v>
      </c>
      <c r="D12" s="2">
        <v>9.58</v>
      </c>
      <c r="E12" s="2">
        <v>82.28</v>
      </c>
      <c r="F12" s="2">
        <v>65.258101973160009</v>
      </c>
      <c r="G12" s="2">
        <v>23.561917999999999</v>
      </c>
      <c r="H12" s="2">
        <v>0.2828</v>
      </c>
      <c r="I12" s="2">
        <v>4.8899999999999999E-2</v>
      </c>
      <c r="J12" s="2">
        <v>5.5399999999999998E-2</v>
      </c>
      <c r="K12" s="2">
        <f t="shared" si="0"/>
        <v>100.00031997316</v>
      </c>
      <c r="M12" s="2">
        <v>14.00204727906123</v>
      </c>
      <c r="N12" s="2">
        <v>47.711251019948769</v>
      </c>
      <c r="O12" s="2">
        <v>38.286701700990001</v>
      </c>
      <c r="P12" s="2">
        <v>100</v>
      </c>
    </row>
    <row r="13" spans="1:23" x14ac:dyDescent="0.25">
      <c r="A13" s="3">
        <v>18</v>
      </c>
      <c r="B13" s="2">
        <v>0</v>
      </c>
      <c r="C13" s="2">
        <v>1.9846999999999999</v>
      </c>
      <c r="D13" s="2">
        <v>14.81</v>
      </c>
      <c r="E13" s="2">
        <v>76.91</v>
      </c>
      <c r="F13" s="2">
        <v>54.980449827539999</v>
      </c>
      <c r="G13" s="2">
        <v>27.439566999999997</v>
      </c>
      <c r="H13" s="2">
        <v>0.3982</v>
      </c>
      <c r="I13" s="2">
        <v>0.19570000000000001</v>
      </c>
      <c r="J13" s="2">
        <v>0.18990000000000001</v>
      </c>
      <c r="K13" s="2">
        <f t="shared" si="0"/>
        <v>99.998516827540001</v>
      </c>
      <c r="M13" s="2">
        <v>20.338236813018892</v>
      </c>
      <c r="N13" s="2">
        <v>37.768250278154774</v>
      </c>
      <c r="O13" s="2">
        <v>41.893512908826331</v>
      </c>
      <c r="P13" s="2">
        <v>100</v>
      </c>
    </row>
    <row r="14" spans="1:23" x14ac:dyDescent="0.25">
      <c r="A14" s="3">
        <v>19</v>
      </c>
      <c r="B14" s="2">
        <v>0</v>
      </c>
      <c r="C14" s="2">
        <v>1.3718999999999999</v>
      </c>
      <c r="D14" s="2">
        <v>11.99</v>
      </c>
      <c r="E14" s="2">
        <v>79.7</v>
      </c>
      <c r="F14" s="2">
        <v>63.062875301280016</v>
      </c>
      <c r="G14" s="2">
        <v>22.957143999999992</v>
      </c>
      <c r="H14" s="2">
        <v>0.4466</v>
      </c>
      <c r="I14" s="2">
        <v>8.7599999999999997E-2</v>
      </c>
      <c r="J14" s="2">
        <v>7.7499999999999999E-2</v>
      </c>
      <c r="K14" s="2">
        <f t="shared" si="0"/>
        <v>99.993619301280006</v>
      </c>
      <c r="M14" s="2">
        <v>17.36219013739677</v>
      </c>
      <c r="N14" s="2">
        <v>45.679298768318517</v>
      </c>
      <c r="O14" s="2">
        <v>36.958511094284709</v>
      </c>
      <c r="P14" s="2">
        <v>100</v>
      </c>
    </row>
    <row r="15" spans="1:23" x14ac:dyDescent="0.25">
      <c r="A15" s="3">
        <v>20</v>
      </c>
      <c r="B15" s="2">
        <v>0</v>
      </c>
      <c r="C15" s="2">
        <v>2.4799999999999999E-2</v>
      </c>
      <c r="D15" s="2">
        <v>45.48</v>
      </c>
      <c r="E15" s="2">
        <v>48.75</v>
      </c>
      <c r="F15" s="2">
        <v>26.786754548463001</v>
      </c>
      <c r="G15" s="2">
        <v>24.647753649999999</v>
      </c>
      <c r="H15" s="2">
        <v>1.9308000000000001</v>
      </c>
      <c r="I15" s="2">
        <v>1.0737000000000001</v>
      </c>
      <c r="J15" s="2">
        <v>6.0600000000000001E-2</v>
      </c>
      <c r="K15" s="2">
        <f t="shared" si="0"/>
        <v>100.004408198463</v>
      </c>
      <c r="M15" s="2">
        <v>52.711092137991741</v>
      </c>
      <c r="N15" s="2">
        <v>15.529661591488081</v>
      </c>
      <c r="O15" s="2">
        <v>31.759246270520169</v>
      </c>
      <c r="P15" s="2">
        <v>99.999999999999986</v>
      </c>
    </row>
    <row r="16" spans="1:23" x14ac:dyDescent="0.25">
      <c r="A16" s="3">
        <v>21</v>
      </c>
      <c r="B16" s="2">
        <v>0</v>
      </c>
      <c r="C16" s="2">
        <v>2.2806000000000002</v>
      </c>
      <c r="D16" s="2">
        <v>13.98</v>
      </c>
      <c r="E16" s="2">
        <v>77.72</v>
      </c>
      <c r="F16" s="2">
        <v>51.787392850260012</v>
      </c>
      <c r="G16" s="2">
        <v>31.12262299999999</v>
      </c>
      <c r="H16" s="2">
        <v>0.33700000000000002</v>
      </c>
      <c r="I16" s="2">
        <v>0.36309999999999998</v>
      </c>
      <c r="J16" s="2">
        <v>0.1278</v>
      </c>
      <c r="K16" s="2">
        <f t="shared" si="0"/>
        <v>99.99851585026002</v>
      </c>
      <c r="M16" s="2">
        <v>18.768639425185142</v>
      </c>
      <c r="N16" s="2">
        <v>34.778432383779908</v>
      </c>
      <c r="O16" s="2">
        <v>46.452928191034957</v>
      </c>
      <c r="P16" s="2">
        <v>100</v>
      </c>
    </row>
    <row r="17" spans="1:16" x14ac:dyDescent="0.25">
      <c r="A17" s="3">
        <v>22</v>
      </c>
      <c r="B17" s="2">
        <v>0.72609999999999997</v>
      </c>
      <c r="C17" s="2">
        <v>0.9113</v>
      </c>
      <c r="D17" s="2">
        <v>12.2</v>
      </c>
      <c r="E17" s="2">
        <v>78.11</v>
      </c>
      <c r="F17" s="2">
        <v>75.435971088240009</v>
      </c>
      <c r="G17" s="2">
        <v>10.234051999999991</v>
      </c>
      <c r="H17" s="2">
        <v>0.33579999999999999</v>
      </c>
      <c r="I17" s="2">
        <v>0.1171</v>
      </c>
      <c r="J17" s="2">
        <v>3.6400000000000002E-2</v>
      </c>
      <c r="K17" s="2">
        <f t="shared" si="0"/>
        <v>99.996723088240003</v>
      </c>
      <c r="M17" s="2">
        <v>19.898116711790909</v>
      </c>
      <c r="N17" s="2">
        <v>61.544743200016129</v>
      </c>
      <c r="O17" s="2">
        <v>18.557140088192956</v>
      </c>
      <c r="P17" s="2">
        <v>99.999999999999986</v>
      </c>
    </row>
    <row r="18" spans="1:16" x14ac:dyDescent="0.25">
      <c r="A18" s="3">
        <v>23</v>
      </c>
      <c r="B18" s="2">
        <v>0</v>
      </c>
      <c r="C18" s="2">
        <v>0</v>
      </c>
      <c r="D18" s="2">
        <v>50.83</v>
      </c>
      <c r="E18" s="2">
        <v>46.32</v>
      </c>
      <c r="F18" s="2">
        <v>18.235348831185</v>
      </c>
      <c r="G18" s="2">
        <v>29.912156750000001</v>
      </c>
      <c r="H18" s="2">
        <v>0.89549999999999996</v>
      </c>
      <c r="I18" s="2">
        <v>0.12839999999999999</v>
      </c>
      <c r="J18" s="2">
        <v>0</v>
      </c>
      <c r="K18" s="2">
        <f t="shared" si="0"/>
        <v>100.001405581185</v>
      </c>
      <c r="M18" s="2">
        <v>54.534630807891482</v>
      </c>
      <c r="N18" s="2">
        <v>9.7864837314461504</v>
      </c>
      <c r="O18" s="2">
        <v>35.678885460662364</v>
      </c>
      <c r="P18" s="2">
        <v>100</v>
      </c>
    </row>
    <row r="19" spans="1:16" x14ac:dyDescent="0.25">
      <c r="A19" s="3">
        <v>24</v>
      </c>
      <c r="B19" s="2">
        <v>0</v>
      </c>
      <c r="C19" s="2">
        <v>0</v>
      </c>
      <c r="D19" s="2">
        <v>51.09</v>
      </c>
      <c r="E19" s="2">
        <v>46.46</v>
      </c>
      <c r="F19" s="2">
        <v>14.669103319685401</v>
      </c>
      <c r="G19" s="2">
        <v>33.26100117</v>
      </c>
      <c r="H19" s="2">
        <v>0.82699999999999996</v>
      </c>
      <c r="I19" s="2">
        <v>0.14549999999999999</v>
      </c>
      <c r="J19" s="2">
        <v>1.38E-2</v>
      </c>
      <c r="K19" s="2">
        <f t="shared" si="0"/>
        <v>100.00640448968541</v>
      </c>
      <c r="M19" s="2">
        <v>53.550069981145498</v>
      </c>
      <c r="N19" s="2">
        <v>7.6910926455122484</v>
      </c>
      <c r="O19" s="2">
        <v>38.758837373342246</v>
      </c>
      <c r="P19" s="2">
        <v>100</v>
      </c>
    </row>
    <row r="20" spans="1:16" x14ac:dyDescent="0.25">
      <c r="A20" s="3">
        <v>25</v>
      </c>
      <c r="B20" s="2">
        <v>0</v>
      </c>
      <c r="C20" s="2">
        <v>1.2721</v>
      </c>
      <c r="D20" s="2">
        <v>11.81</v>
      </c>
      <c r="E20" s="2">
        <v>78.680000000000007</v>
      </c>
      <c r="F20" s="2">
        <v>75.934886240940017</v>
      </c>
      <c r="G20" s="2">
        <v>10.355136999999999</v>
      </c>
      <c r="H20" s="2">
        <v>0.41889999999999999</v>
      </c>
      <c r="I20" s="2">
        <v>3.2899999999999999E-2</v>
      </c>
      <c r="J20" s="2">
        <v>0.18190000000000001</v>
      </c>
      <c r="K20" s="2">
        <f t="shared" si="0"/>
        <v>100.00582324094002</v>
      </c>
      <c r="M20" s="2">
        <v>19.263856571613946</v>
      </c>
      <c r="N20" s="2">
        <v>61.957661902675575</v>
      </c>
      <c r="O20" s="2">
        <v>18.778481525710468</v>
      </c>
      <c r="P20" s="2">
        <v>100</v>
      </c>
    </row>
    <row r="21" spans="1:16" x14ac:dyDescent="0.25">
      <c r="A21" s="3">
        <v>26</v>
      </c>
      <c r="B21" s="2">
        <v>0</v>
      </c>
      <c r="C21" s="2">
        <v>1.494</v>
      </c>
      <c r="D21" s="2">
        <v>13.9</v>
      </c>
      <c r="E21" s="2">
        <v>77.959999999999994</v>
      </c>
      <c r="F21" s="2">
        <v>60.268950446160012</v>
      </c>
      <c r="G21" s="2">
        <v>23.731067999999986</v>
      </c>
      <c r="H21" s="2">
        <v>0.41860000000000003</v>
      </c>
      <c r="I21" s="2">
        <v>0.1263</v>
      </c>
      <c r="J21" s="2">
        <v>5.57E-2</v>
      </c>
      <c r="K21" s="2">
        <f t="shared" si="0"/>
        <v>99.994618446160004</v>
      </c>
      <c r="M21" s="2">
        <v>19.735641412249407</v>
      </c>
      <c r="N21" s="2">
        <v>42.804596665269017</v>
      </c>
      <c r="O21" s="2">
        <v>37.459761922481576</v>
      </c>
      <c r="P21" s="2">
        <v>100</v>
      </c>
    </row>
    <row r="22" spans="1:16" x14ac:dyDescent="0.25">
      <c r="A22" s="3">
        <v>27</v>
      </c>
      <c r="B22" s="2">
        <v>0</v>
      </c>
      <c r="C22" s="2">
        <v>1.5019</v>
      </c>
      <c r="D22" s="2">
        <v>12.67</v>
      </c>
      <c r="E22" s="2">
        <v>79.39</v>
      </c>
      <c r="F22" s="2">
        <v>57.574808621580004</v>
      </c>
      <c r="G22" s="2">
        <v>27.585208999999999</v>
      </c>
      <c r="H22" s="2">
        <v>0.38550000000000001</v>
      </c>
      <c r="I22" s="2">
        <v>0.1593</v>
      </c>
      <c r="J22" s="2">
        <v>0.1149</v>
      </c>
      <c r="K22" s="2">
        <f t="shared" si="0"/>
        <v>99.991617621580005</v>
      </c>
      <c r="M22" s="2">
        <v>17.563516833267016</v>
      </c>
      <c r="N22" s="2">
        <v>39.92341698017222</v>
      </c>
      <c r="O22" s="2">
        <v>42.513066186560749</v>
      </c>
      <c r="P22" s="2">
        <v>99.999999999999986</v>
      </c>
    </row>
    <row r="23" spans="1:16" x14ac:dyDescent="0.25">
      <c r="A23" s="3">
        <v>28</v>
      </c>
      <c r="B23" s="2">
        <v>0</v>
      </c>
      <c r="C23" s="2">
        <v>1.0785</v>
      </c>
      <c r="D23" s="2">
        <v>14.89</v>
      </c>
      <c r="E23" s="2">
        <v>75.84</v>
      </c>
      <c r="F23" s="2">
        <v>70.845951683400003</v>
      </c>
      <c r="G23" s="2">
        <v>12.094070000000002</v>
      </c>
      <c r="H23" s="2">
        <v>0.9264</v>
      </c>
      <c r="I23" s="2">
        <v>7.6999999999999999E-2</v>
      </c>
      <c r="J23" s="2">
        <v>8.3400000000000002E-2</v>
      </c>
      <c r="K23" s="2">
        <f t="shared" si="0"/>
        <v>99.995321683400007</v>
      </c>
      <c r="M23" s="2">
        <v>23.34799448170957</v>
      </c>
      <c r="N23" s="2">
        <v>55.568702730312737</v>
      </c>
      <c r="O23" s="2">
        <v>21.08330278797769</v>
      </c>
      <c r="P23" s="2">
        <v>100</v>
      </c>
    </row>
    <row r="24" spans="1:16" x14ac:dyDescent="0.25">
      <c r="A24" s="3">
        <v>29</v>
      </c>
      <c r="B24" s="2">
        <v>0</v>
      </c>
      <c r="C24" s="2">
        <v>0</v>
      </c>
      <c r="D24" s="2">
        <v>50.45</v>
      </c>
      <c r="E24" s="2">
        <v>46.76</v>
      </c>
      <c r="F24" s="2">
        <v>16.129926886791001</v>
      </c>
      <c r="G24" s="2">
        <v>32.246578049999997</v>
      </c>
      <c r="H24" s="2">
        <v>1.0308999999999999</v>
      </c>
      <c r="I24" s="2">
        <v>0.1401</v>
      </c>
      <c r="J24" s="2">
        <v>0</v>
      </c>
      <c r="K24" s="2">
        <f t="shared" si="0"/>
        <v>99.997504936791003</v>
      </c>
      <c r="M24" s="2">
        <v>53.460367132998179</v>
      </c>
      <c r="N24" s="2">
        <v>8.5499485329780924</v>
      </c>
      <c r="O24" s="2">
        <v>37.989684334023735</v>
      </c>
      <c r="P24" s="2">
        <v>100</v>
      </c>
    </row>
    <row r="25" spans="1:16" x14ac:dyDescent="0.25">
      <c r="A25" s="3">
        <v>30</v>
      </c>
      <c r="B25" s="2">
        <v>0</v>
      </c>
      <c r="C25" s="2">
        <v>0</v>
      </c>
      <c r="D25" s="2">
        <v>50.67</v>
      </c>
      <c r="E25" s="2">
        <v>46.79</v>
      </c>
      <c r="F25" s="2">
        <v>14.618213974110004</v>
      </c>
      <c r="G25" s="2">
        <v>33.636790499999996</v>
      </c>
      <c r="H25" s="2">
        <v>0.94179999999999997</v>
      </c>
      <c r="I25" s="2">
        <v>0.13350000000000001</v>
      </c>
      <c r="J25" s="2">
        <v>0</v>
      </c>
      <c r="K25" s="2">
        <f t="shared" si="0"/>
        <v>100.00030447411001</v>
      </c>
      <c r="M25" s="2">
        <v>53.125252760461272</v>
      </c>
      <c r="N25" s="2">
        <v>7.6666344260148831</v>
      </c>
      <c r="O25" s="2">
        <v>39.20811281352384</v>
      </c>
      <c r="P25" s="2">
        <v>100</v>
      </c>
    </row>
    <row r="27" spans="1:16" x14ac:dyDescent="0.25">
      <c r="A27" s="8" t="s">
        <v>27</v>
      </c>
      <c r="B27" s="10">
        <f>AVERAGE(B2:B25)</f>
        <v>3.0254166666666665E-2</v>
      </c>
      <c r="C27" s="10">
        <f t="shared" ref="C27:K27" si="1">AVERAGE(C2:C25)</f>
        <v>0.90214583333333331</v>
      </c>
      <c r="D27" s="10">
        <f t="shared" si="1"/>
        <v>28.867499999999996</v>
      </c>
      <c r="E27" s="10">
        <f t="shared" si="1"/>
        <v>64.832916666666662</v>
      </c>
      <c r="F27" s="10">
        <f t="shared" si="1"/>
        <v>44.291650019832481</v>
      </c>
      <c r="G27" s="10">
        <f t="shared" si="1"/>
        <v>24.980076036249997</v>
      </c>
      <c r="H27" s="10">
        <f t="shared" si="1"/>
        <v>0.60673333333333346</v>
      </c>
      <c r="I27" s="10">
        <f t="shared" si="1"/>
        <v>0.26730000000000004</v>
      </c>
      <c r="J27" s="10">
        <f t="shared" si="1"/>
        <v>5.4095833333333336E-2</v>
      </c>
      <c r="K27" s="10">
        <f t="shared" si="1"/>
        <v>99.999755222749158</v>
      </c>
    </row>
    <row r="29" spans="1:16" x14ac:dyDescent="0.25">
      <c r="B29" t="s">
        <v>29</v>
      </c>
    </row>
    <row r="31" spans="1:16" ht="18.75" x14ac:dyDescent="0.3">
      <c r="A31" s="7" t="s">
        <v>16</v>
      </c>
    </row>
    <row r="32" spans="1:16" x14ac:dyDescent="0.25">
      <c r="A32" s="3">
        <v>17</v>
      </c>
      <c r="B32" s="2">
        <v>37.31</v>
      </c>
      <c r="C32" s="2">
        <v>0</v>
      </c>
      <c r="D32" s="2">
        <v>7.0099999999999996E-2</v>
      </c>
      <c r="E32" s="2">
        <v>26.79</v>
      </c>
      <c r="F32" s="2">
        <v>13.999559184762001</v>
      </c>
      <c r="G32" s="2">
        <v>14.193445099999998</v>
      </c>
      <c r="H32" s="2">
        <v>0.37190000000000001</v>
      </c>
      <c r="I32" s="2">
        <v>34.06</v>
      </c>
      <c r="J32" s="2">
        <v>0</v>
      </c>
      <c r="K32" s="2">
        <f>J32+I32+H32+G32+F32+D32+C32+B32</f>
        <v>100.00500428476199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AE16" sqref="AE16"/>
    </sheetView>
  </sheetViews>
  <sheetFormatPr defaultColWidth="11" defaultRowHeight="15.75" x14ac:dyDescent="0.25"/>
  <cols>
    <col min="13" max="13" width="13.5" bestFit="1" customWidth="1"/>
    <col min="14" max="14" width="15" bestFit="1" customWidth="1"/>
    <col min="15" max="15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7</v>
      </c>
      <c r="M1" s="3" t="s">
        <v>10</v>
      </c>
      <c r="N1" s="3" t="s">
        <v>11</v>
      </c>
      <c r="O1" s="3" t="s">
        <v>12</v>
      </c>
      <c r="P1" s="3" t="s">
        <v>7</v>
      </c>
      <c r="R1" s="9" t="s">
        <v>22</v>
      </c>
      <c r="W1" s="7" t="s">
        <v>28</v>
      </c>
    </row>
    <row r="2" spans="1:23" x14ac:dyDescent="0.25">
      <c r="A2" s="3">
        <v>1</v>
      </c>
      <c r="B2" s="2">
        <v>0.14380000000000001</v>
      </c>
      <c r="C2" s="2">
        <v>0.2999</v>
      </c>
      <c r="D2" s="2">
        <v>15.92</v>
      </c>
      <c r="E2" s="2">
        <v>75.95</v>
      </c>
      <c r="F2" s="2">
        <v>70.546602591780015</v>
      </c>
      <c r="G2" s="2">
        <v>12.473418999999993</v>
      </c>
      <c r="H2" s="2">
        <v>0.36099999999999999</v>
      </c>
      <c r="I2" s="2">
        <v>0.19170000000000001</v>
      </c>
      <c r="J2" s="2">
        <v>7.4700000000000003E-2</v>
      </c>
      <c r="K2" s="2">
        <f>J2+I2+H2+G2+F2+D2+C2+B2</f>
        <v>100.01112159178</v>
      </c>
      <c r="M2" s="2">
        <v>24.463621548482269</v>
      </c>
      <c r="N2" s="2">
        <v>54.22681852041471</v>
      </c>
      <c r="O2" s="2">
        <v>21.309559931103013</v>
      </c>
      <c r="P2" s="2">
        <v>99.999999999999986</v>
      </c>
    </row>
    <row r="3" spans="1:23" x14ac:dyDescent="0.25">
      <c r="A3" s="3">
        <v>2</v>
      </c>
      <c r="B3" s="2">
        <v>0</v>
      </c>
      <c r="C3" s="2">
        <v>0.1105</v>
      </c>
      <c r="D3" s="2">
        <v>13.55</v>
      </c>
      <c r="E3" s="2">
        <v>79.430000000000007</v>
      </c>
      <c r="F3" s="2">
        <v>56.876327407800012</v>
      </c>
      <c r="G3" s="2">
        <v>28.253689999999999</v>
      </c>
      <c r="H3" s="2">
        <v>1.1873</v>
      </c>
      <c r="I3" s="2">
        <v>1.55E-2</v>
      </c>
      <c r="J3" s="2">
        <v>0</v>
      </c>
      <c r="K3" s="2">
        <f t="shared" ref="K3:K26" si="0">J3+I3+H3+G3+F3+D3+C3+B3</f>
        <v>99.993317407800006</v>
      </c>
      <c r="M3" s="2">
        <v>18.457480624055851</v>
      </c>
      <c r="N3" s="2">
        <v>38.754755993992234</v>
      </c>
      <c r="O3" s="2">
        <v>42.787763381951919</v>
      </c>
      <c r="P3" s="2">
        <v>100</v>
      </c>
    </row>
    <row r="4" spans="1:23" x14ac:dyDescent="0.25">
      <c r="A4" s="3">
        <v>3</v>
      </c>
      <c r="B4" s="2">
        <v>8.34</v>
      </c>
      <c r="C4" s="2">
        <v>0.62229999999999996</v>
      </c>
      <c r="D4" s="2">
        <v>62.96</v>
      </c>
      <c r="E4" s="2">
        <v>17.739999999999998</v>
      </c>
      <c r="F4" s="2">
        <v>19.715881199999998</v>
      </c>
      <c r="G4" s="2">
        <v>0</v>
      </c>
      <c r="H4" s="2">
        <v>0.17879999999999999</v>
      </c>
      <c r="I4" s="2">
        <v>5.3100000000000001E-2</v>
      </c>
      <c r="J4" s="2">
        <v>0</v>
      </c>
      <c r="K4" s="2">
        <f t="shared" si="0"/>
        <v>91.870081200000001</v>
      </c>
      <c r="M4" s="2">
        <v>86.457078406093132</v>
      </c>
      <c r="N4" s="2">
        <v>13.542921593906865</v>
      </c>
      <c r="O4" s="2">
        <v>0</v>
      </c>
      <c r="P4" s="2">
        <v>100</v>
      </c>
    </row>
    <row r="5" spans="1:23" x14ac:dyDescent="0.25">
      <c r="A5" s="3">
        <v>4</v>
      </c>
      <c r="B5" s="2">
        <v>0</v>
      </c>
      <c r="C5" s="2">
        <v>2.2427999999999999</v>
      </c>
      <c r="D5" s="2">
        <v>10.53</v>
      </c>
      <c r="E5" s="2">
        <v>80.31</v>
      </c>
      <c r="F5" s="2">
        <v>58.273289835360004</v>
      </c>
      <c r="G5" s="2">
        <v>27.876728</v>
      </c>
      <c r="H5" s="2">
        <v>0.27500000000000002</v>
      </c>
      <c r="I5" s="2">
        <v>0.48370000000000002</v>
      </c>
      <c r="J5" s="2">
        <v>0.31780000000000003</v>
      </c>
      <c r="K5" s="2">
        <f t="shared" si="0"/>
        <v>99.999317835360003</v>
      </c>
      <c r="M5" s="2">
        <v>14.899889481024022</v>
      </c>
      <c r="N5" s="2">
        <v>41.246257447887942</v>
      </c>
      <c r="O5" s="2">
        <v>43.853853071088039</v>
      </c>
      <c r="P5" s="2">
        <v>100</v>
      </c>
    </row>
    <row r="6" spans="1:23" x14ac:dyDescent="0.25">
      <c r="A6" s="3">
        <v>5</v>
      </c>
      <c r="B6" s="2">
        <v>0</v>
      </c>
      <c r="C6" s="2">
        <v>1.6373</v>
      </c>
      <c r="D6" s="2">
        <v>6.19</v>
      </c>
      <c r="E6" s="2">
        <v>83.38</v>
      </c>
      <c r="F6" s="2">
        <v>70.047687439080008</v>
      </c>
      <c r="G6" s="2">
        <v>20.352333999999992</v>
      </c>
      <c r="H6" s="2">
        <v>0.14699999999999999</v>
      </c>
      <c r="I6" s="2">
        <v>0.16839999999999999</v>
      </c>
      <c r="J6" s="2">
        <v>1.4628000000000001</v>
      </c>
      <c r="K6" s="2">
        <f t="shared" si="0"/>
        <v>100.00552143908</v>
      </c>
      <c r="M6" s="2">
        <v>9.693667620698232</v>
      </c>
      <c r="N6" s="2">
        <v>54.872103969093644</v>
      </c>
      <c r="O6" s="2">
        <v>35.434228410208128</v>
      </c>
      <c r="P6" s="2">
        <v>100</v>
      </c>
    </row>
    <row r="7" spans="1:23" x14ac:dyDescent="0.25">
      <c r="A7" s="3">
        <v>6</v>
      </c>
      <c r="B7" s="2">
        <v>0</v>
      </c>
      <c r="C7" s="2">
        <v>1.5244</v>
      </c>
      <c r="D7" s="2">
        <v>19.850000000000001</v>
      </c>
      <c r="E7" s="2">
        <v>71.959999999999994</v>
      </c>
      <c r="F7" s="2">
        <v>58.971771049140003</v>
      </c>
      <c r="G7" s="2">
        <v>18.898246999999991</v>
      </c>
      <c r="H7" s="2">
        <v>0.2853</v>
      </c>
      <c r="I7" s="2">
        <v>0.3609</v>
      </c>
      <c r="J7" s="2">
        <v>0.10249999999999999</v>
      </c>
      <c r="K7" s="2">
        <f t="shared" si="0"/>
        <v>99.993118049139994</v>
      </c>
      <c r="M7" s="2">
        <v>28.212398221226671</v>
      </c>
      <c r="N7" s="2">
        <v>41.926055057022346</v>
      </c>
      <c r="O7" s="2">
        <v>29.861546721750994</v>
      </c>
      <c r="P7" s="2">
        <v>100.00000000000001</v>
      </c>
    </row>
    <row r="8" spans="1:23" x14ac:dyDescent="0.25">
      <c r="A8" s="3">
        <v>7</v>
      </c>
      <c r="B8" s="2">
        <v>0</v>
      </c>
      <c r="C8" s="2">
        <v>1.3136000000000001</v>
      </c>
      <c r="D8" s="2">
        <v>31.99</v>
      </c>
      <c r="E8" s="2">
        <v>57.82</v>
      </c>
      <c r="F8" s="2">
        <v>64.259991600000006</v>
      </c>
      <c r="G8" s="2">
        <v>0</v>
      </c>
      <c r="H8" s="2">
        <v>0.90680000000000005</v>
      </c>
      <c r="I8" s="2">
        <v>0.44419999999999998</v>
      </c>
      <c r="J8" s="2">
        <v>0.1338</v>
      </c>
      <c r="K8" s="2">
        <f t="shared" si="0"/>
        <v>99.048391600000002</v>
      </c>
      <c r="M8" s="2">
        <v>49.879876688557758</v>
      </c>
      <c r="N8" s="2">
        <v>50.120123311442242</v>
      </c>
      <c r="O8" s="2">
        <v>0</v>
      </c>
      <c r="P8" s="2">
        <v>100</v>
      </c>
    </row>
    <row r="9" spans="1:23" x14ac:dyDescent="0.25">
      <c r="A9" s="3">
        <v>8</v>
      </c>
      <c r="B9" s="2">
        <v>0</v>
      </c>
      <c r="C9" s="2">
        <v>1.4514</v>
      </c>
      <c r="D9" s="2">
        <v>21.3</v>
      </c>
      <c r="E9" s="2">
        <v>71.02</v>
      </c>
      <c r="F9" s="2">
        <v>53.383921338900009</v>
      </c>
      <c r="G9" s="2">
        <v>22.986094999999992</v>
      </c>
      <c r="H9" s="2">
        <v>0.52559999999999996</v>
      </c>
      <c r="I9" s="2">
        <v>0.30930000000000002</v>
      </c>
      <c r="J9" s="2">
        <v>4.6300000000000001E-2</v>
      </c>
      <c r="K9" s="2">
        <f t="shared" si="0"/>
        <v>100.00261633890001</v>
      </c>
      <c r="M9" s="2">
        <v>28.956467585696817</v>
      </c>
      <c r="N9" s="2">
        <v>36.302520950432445</v>
      </c>
      <c r="O9" s="2">
        <v>34.741011463870727</v>
      </c>
      <c r="P9" s="2">
        <v>100</v>
      </c>
    </row>
    <row r="10" spans="1:23" x14ac:dyDescent="0.25">
      <c r="A10" s="3">
        <v>9</v>
      </c>
      <c r="B10" s="2">
        <v>0</v>
      </c>
      <c r="C10" s="2">
        <v>0.65069999999999995</v>
      </c>
      <c r="D10" s="2">
        <v>12.65</v>
      </c>
      <c r="E10" s="2">
        <v>79.48</v>
      </c>
      <c r="F10" s="2">
        <v>67.153979553420015</v>
      </c>
      <c r="G10" s="2">
        <v>19.056040999999993</v>
      </c>
      <c r="H10" s="2">
        <v>0.43540000000000001</v>
      </c>
      <c r="I10" s="2">
        <v>2.24E-2</v>
      </c>
      <c r="J10" s="2">
        <v>3.9899999999999998E-2</v>
      </c>
      <c r="K10" s="2">
        <f t="shared" si="0"/>
        <v>100.00842055342002</v>
      </c>
      <c r="M10" s="2">
        <v>18.76090133356486</v>
      </c>
      <c r="N10" s="2">
        <v>49.81902953894545</v>
      </c>
      <c r="O10" s="2">
        <v>31.420069127489686</v>
      </c>
      <c r="P10" s="2">
        <v>100</v>
      </c>
    </row>
    <row r="11" spans="1:23" x14ac:dyDescent="0.25">
      <c r="A11" s="3">
        <v>10</v>
      </c>
      <c r="B11" s="2">
        <v>0</v>
      </c>
      <c r="C11" s="2">
        <v>1.8301000000000001</v>
      </c>
      <c r="D11" s="2">
        <v>16.79</v>
      </c>
      <c r="E11" s="2">
        <v>74.88</v>
      </c>
      <c r="F11" s="2">
        <v>55.080232858080009</v>
      </c>
      <c r="G11" s="2">
        <v>25.319783999999991</v>
      </c>
      <c r="H11" s="2">
        <v>0.81399999999999995</v>
      </c>
      <c r="I11" s="2">
        <v>8.7999999999999995E-2</v>
      </c>
      <c r="J11" s="2">
        <v>7.7399999999999997E-2</v>
      </c>
      <c r="K11" s="2">
        <f t="shared" si="0"/>
        <v>99.999516858079986</v>
      </c>
      <c r="M11" s="2">
        <v>23.161263570265373</v>
      </c>
      <c r="N11" s="2">
        <v>38.0073557213789</v>
      </c>
      <c r="O11" s="2">
        <v>38.831380708355731</v>
      </c>
      <c r="P11" s="2">
        <v>100</v>
      </c>
    </row>
    <row r="12" spans="1:23" x14ac:dyDescent="0.25">
      <c r="A12" s="3">
        <v>11</v>
      </c>
      <c r="B12" s="2">
        <v>9.6000000000000002E-2</v>
      </c>
      <c r="C12" s="2">
        <v>1.8134999999999999</v>
      </c>
      <c r="D12" s="2">
        <v>11.11</v>
      </c>
      <c r="E12" s="2">
        <v>78.650000000000006</v>
      </c>
      <c r="F12" s="2">
        <v>76.43380139364001</v>
      </c>
      <c r="G12" s="2">
        <v>9.8762219999999985</v>
      </c>
      <c r="H12" s="2">
        <v>0.3216</v>
      </c>
      <c r="I12" s="2">
        <v>0.2157</v>
      </c>
      <c r="J12" s="2">
        <v>0.13519999999999999</v>
      </c>
      <c r="K12" s="2">
        <f t="shared" si="0"/>
        <v>100.00202339364002</v>
      </c>
      <c r="M12" s="2">
        <v>18.417321282138062</v>
      </c>
      <c r="N12" s="2">
        <v>63.38087056571193</v>
      </c>
      <c r="O12" s="2">
        <v>18.201808152150011</v>
      </c>
      <c r="P12" s="2">
        <v>100</v>
      </c>
    </row>
    <row r="13" spans="1:23" x14ac:dyDescent="0.25">
      <c r="A13" s="3">
        <v>12</v>
      </c>
      <c r="B13" s="2">
        <v>1.6342000000000001</v>
      </c>
      <c r="C13" s="2">
        <v>1.4507000000000001</v>
      </c>
      <c r="D13" s="2">
        <v>13.57</v>
      </c>
      <c r="E13" s="2">
        <v>74.75</v>
      </c>
      <c r="F13" s="2">
        <v>76.932716546340004</v>
      </c>
      <c r="G13" s="2">
        <v>5.5273069999999933</v>
      </c>
      <c r="H13" s="2">
        <v>0.40539999999999998</v>
      </c>
      <c r="I13" s="2">
        <v>0.33329999999999999</v>
      </c>
      <c r="J13" s="2">
        <v>0.1416</v>
      </c>
      <c r="K13" s="2">
        <f t="shared" si="0"/>
        <v>99.995223546340014</v>
      </c>
      <c r="M13" s="2">
        <v>23.316847427134459</v>
      </c>
      <c r="N13" s="2">
        <v>66.124345515796222</v>
      </c>
      <c r="O13" s="2">
        <v>10.558807057069314</v>
      </c>
      <c r="P13" s="2">
        <v>100</v>
      </c>
    </row>
    <row r="14" spans="1:23" x14ac:dyDescent="0.25">
      <c r="A14" s="3">
        <v>13</v>
      </c>
      <c r="B14" s="2">
        <v>0</v>
      </c>
      <c r="C14" s="2">
        <v>1.0359</v>
      </c>
      <c r="D14" s="2">
        <v>8.3000000000000007</v>
      </c>
      <c r="E14" s="2">
        <v>82.35</v>
      </c>
      <c r="F14" s="2">
        <v>79.527075340380009</v>
      </c>
      <c r="G14" s="2">
        <v>10.792948999999993</v>
      </c>
      <c r="H14" s="2">
        <v>0.1774</v>
      </c>
      <c r="I14" s="2">
        <v>2.8899999999999999E-2</v>
      </c>
      <c r="J14" s="2">
        <v>0.1429</v>
      </c>
      <c r="K14" s="2">
        <f t="shared" si="0"/>
        <v>100.00512434037999</v>
      </c>
      <c r="M14" s="2">
        <v>13.814880434007229</v>
      </c>
      <c r="N14" s="2">
        <v>66.213170640887441</v>
      </c>
      <c r="O14" s="2">
        <v>19.971948925105316</v>
      </c>
      <c r="P14" s="2">
        <v>100</v>
      </c>
    </row>
    <row r="15" spans="1:23" x14ac:dyDescent="0.25">
      <c r="A15" s="3">
        <v>15</v>
      </c>
      <c r="B15" s="2">
        <v>8.7400000000000005E-2</v>
      </c>
      <c r="C15" s="2">
        <v>0.73270000000000002</v>
      </c>
      <c r="D15" s="2">
        <v>17</v>
      </c>
      <c r="E15" s="2">
        <v>69.8</v>
      </c>
      <c r="F15" s="2">
        <v>77.574324000000004</v>
      </c>
      <c r="G15" s="2">
        <v>0</v>
      </c>
      <c r="H15" s="2">
        <v>9.0700000000000003E-2</v>
      </c>
      <c r="I15" s="2">
        <v>0.74439999999999995</v>
      </c>
      <c r="J15" s="2">
        <v>1.3986000000000001</v>
      </c>
      <c r="K15" s="2">
        <f t="shared" si="0"/>
        <v>97.628124</v>
      </c>
      <c r="M15" s="2">
        <v>30.463676332248539</v>
      </c>
      <c r="N15" s="2">
        <v>69.536323667751461</v>
      </c>
      <c r="O15" s="2">
        <v>0</v>
      </c>
      <c r="P15" s="2">
        <v>100</v>
      </c>
    </row>
    <row r="16" spans="1:23" x14ac:dyDescent="0.25">
      <c r="A16" s="3">
        <v>17</v>
      </c>
      <c r="B16" s="2">
        <v>1.6711</v>
      </c>
      <c r="C16" s="2">
        <v>0.86970000000000003</v>
      </c>
      <c r="D16" s="2">
        <v>13.37</v>
      </c>
      <c r="E16" s="2">
        <v>75.260000000000005</v>
      </c>
      <c r="F16" s="2">
        <v>77.232065637960019</v>
      </c>
      <c r="G16" s="2">
        <v>5.767957999999993</v>
      </c>
      <c r="H16" s="2">
        <v>0.75460000000000005</v>
      </c>
      <c r="I16" s="2">
        <v>0.22739999999999999</v>
      </c>
      <c r="J16" s="2">
        <v>0.1084</v>
      </c>
      <c r="K16" s="2">
        <f t="shared" si="0"/>
        <v>100.00122363796001</v>
      </c>
      <c r="M16" s="2">
        <v>22.887741892993159</v>
      </c>
      <c r="N16" s="2">
        <v>66.13472101853506</v>
      </c>
      <c r="O16" s="2">
        <v>10.977537088471792</v>
      </c>
      <c r="P16" s="2">
        <v>100.00000000000001</v>
      </c>
    </row>
    <row r="17" spans="1:16" x14ac:dyDescent="0.25">
      <c r="A17" s="3">
        <v>18</v>
      </c>
      <c r="B17" s="2">
        <v>0</v>
      </c>
      <c r="C17" s="2">
        <v>1.7918000000000001</v>
      </c>
      <c r="D17" s="2">
        <v>16.059999999999999</v>
      </c>
      <c r="E17" s="2">
        <v>75.42</v>
      </c>
      <c r="F17" s="2">
        <v>59.470686201840003</v>
      </c>
      <c r="G17" s="2">
        <v>21.909331999999999</v>
      </c>
      <c r="H17" s="2">
        <v>0.47020000000000001</v>
      </c>
      <c r="I17" s="2">
        <v>0.2949</v>
      </c>
      <c r="J17" s="2">
        <v>0</v>
      </c>
      <c r="K17" s="2">
        <f t="shared" si="0"/>
        <v>99.996918201840003</v>
      </c>
      <c r="M17" s="2">
        <v>22.888477413483198</v>
      </c>
      <c r="N17" s="2">
        <v>42.396953178611682</v>
      </c>
      <c r="O17" s="2">
        <v>34.71456940790511</v>
      </c>
      <c r="P17" s="2">
        <v>100</v>
      </c>
    </row>
    <row r="18" spans="1:16" x14ac:dyDescent="0.25">
      <c r="A18" s="3">
        <v>19</v>
      </c>
      <c r="B18" s="2">
        <v>0</v>
      </c>
      <c r="C18" s="2">
        <v>2.3555000000000001</v>
      </c>
      <c r="D18" s="2">
        <v>7.05</v>
      </c>
      <c r="E18" s="2">
        <v>82.98</v>
      </c>
      <c r="F18" s="2">
        <v>71.544432897180016</v>
      </c>
      <c r="G18" s="2">
        <v>18.605588999999995</v>
      </c>
      <c r="H18" s="2">
        <v>0.15909999999999999</v>
      </c>
      <c r="I18" s="2">
        <v>8.8499999999999995E-2</v>
      </c>
      <c r="J18" s="2">
        <v>0.19589999999999999</v>
      </c>
      <c r="K18" s="2">
        <f t="shared" si="0"/>
        <v>99.999021897180015</v>
      </c>
      <c r="M18" s="2">
        <v>11.098367108012164</v>
      </c>
      <c r="N18" s="2">
        <v>56.338612889153929</v>
      </c>
      <c r="O18" s="2">
        <v>32.563020002833909</v>
      </c>
      <c r="P18" s="2">
        <v>100</v>
      </c>
    </row>
    <row r="19" spans="1:16" x14ac:dyDescent="0.25">
      <c r="A19" s="3">
        <v>20</v>
      </c>
      <c r="B19" s="2">
        <v>0</v>
      </c>
      <c r="C19" s="2">
        <v>1.1126</v>
      </c>
      <c r="D19" s="2">
        <v>8.9499999999999993</v>
      </c>
      <c r="E19" s="2">
        <v>82.75</v>
      </c>
      <c r="F19" s="2">
        <v>66.954413492340009</v>
      </c>
      <c r="G19" s="2">
        <v>22.505606999999998</v>
      </c>
      <c r="H19" s="2">
        <v>0.35299999999999998</v>
      </c>
      <c r="I19" s="2">
        <v>8.4699999999999998E-2</v>
      </c>
      <c r="J19" s="2">
        <v>3.3700000000000001E-2</v>
      </c>
      <c r="K19" s="2">
        <f t="shared" si="0"/>
        <v>99.994020492340013</v>
      </c>
      <c r="M19" s="2">
        <v>13.266584600128194</v>
      </c>
      <c r="N19" s="2">
        <v>49.645014386416776</v>
      </c>
      <c r="O19" s="2">
        <v>37.088401013455027</v>
      </c>
      <c r="P19" s="2">
        <v>100</v>
      </c>
    </row>
    <row r="20" spans="1:16" x14ac:dyDescent="0.25">
      <c r="A20" s="3">
        <v>24</v>
      </c>
      <c r="B20" s="2">
        <v>0</v>
      </c>
      <c r="C20" s="2">
        <v>1.8633999999999999</v>
      </c>
      <c r="D20" s="2">
        <v>19.920000000000002</v>
      </c>
      <c r="E20" s="2">
        <v>71.39</v>
      </c>
      <c r="F20" s="2">
        <v>59.370903171300007</v>
      </c>
      <c r="G20" s="2">
        <v>17.969114999999995</v>
      </c>
      <c r="H20" s="2">
        <v>0.40479999999999999</v>
      </c>
      <c r="I20" s="2">
        <v>0.3624</v>
      </c>
      <c r="J20" s="2">
        <v>0.1123</v>
      </c>
      <c r="K20" s="2">
        <f t="shared" si="0"/>
        <v>100.0029181713</v>
      </c>
      <c r="M20" s="2">
        <v>28.622409270161636</v>
      </c>
      <c r="N20" s="2">
        <v>42.672770910157602</v>
      </c>
      <c r="O20" s="2">
        <v>28.70481981968075</v>
      </c>
      <c r="P20" s="2">
        <v>99.999999999999986</v>
      </c>
    </row>
    <row r="21" spans="1:16" x14ac:dyDescent="0.25">
      <c r="A21" s="3">
        <v>25</v>
      </c>
      <c r="B21" s="2">
        <v>0</v>
      </c>
      <c r="C21" s="2">
        <v>1.6029</v>
      </c>
      <c r="D21" s="2">
        <v>20.82</v>
      </c>
      <c r="E21" s="2">
        <v>70.459999999999994</v>
      </c>
      <c r="F21" s="2">
        <v>62.264611056960007</v>
      </c>
      <c r="G21" s="2">
        <v>14.435407999999988</v>
      </c>
      <c r="H21" s="2">
        <v>0.43120000000000003</v>
      </c>
      <c r="I21" s="2">
        <v>0.36209999999999998</v>
      </c>
      <c r="J21" s="2">
        <v>8.4900000000000003E-2</v>
      </c>
      <c r="K21" s="2">
        <f t="shared" si="0"/>
        <v>100.00111905695999</v>
      </c>
      <c r="M21" s="2">
        <v>30.6110430004424</v>
      </c>
      <c r="N21" s="2">
        <v>45.792991679321013</v>
      </c>
      <c r="O21" s="2">
        <v>23.595965320236591</v>
      </c>
      <c r="P21" s="2">
        <v>100</v>
      </c>
    </row>
    <row r="22" spans="1:16" x14ac:dyDescent="0.25">
      <c r="A22" s="3">
        <v>26</v>
      </c>
      <c r="B22" s="2">
        <v>0</v>
      </c>
      <c r="C22" s="2">
        <v>2.5347</v>
      </c>
      <c r="D22" s="2">
        <v>16.18</v>
      </c>
      <c r="E22" s="2">
        <v>74.77</v>
      </c>
      <c r="F22" s="2">
        <v>52.984789216740005</v>
      </c>
      <c r="G22" s="2">
        <v>27.095226999999994</v>
      </c>
      <c r="H22" s="2">
        <v>0.39250000000000002</v>
      </c>
      <c r="I22" s="2">
        <v>0.6875</v>
      </c>
      <c r="J22" s="2">
        <v>0.12559999999999999</v>
      </c>
      <c r="K22" s="2">
        <f t="shared" si="0"/>
        <v>100.00031621673999</v>
      </c>
      <c r="M22" s="2">
        <v>22.223011612733568</v>
      </c>
      <c r="N22" s="2">
        <v>36.402896609794595</v>
      </c>
      <c r="O22" s="2">
        <v>41.374091777471847</v>
      </c>
      <c r="P22" s="2">
        <v>100.00000000000001</v>
      </c>
    </row>
    <row r="23" spans="1:16" x14ac:dyDescent="0.25">
      <c r="A23" s="3">
        <v>27</v>
      </c>
      <c r="B23" s="2">
        <v>0</v>
      </c>
      <c r="C23" s="2">
        <v>0</v>
      </c>
      <c r="D23" s="2">
        <v>5.1299999999999998E-2</v>
      </c>
      <c r="E23" s="2">
        <v>92.31</v>
      </c>
      <c r="F23" s="2">
        <v>75.735320179859997</v>
      </c>
      <c r="G23" s="2">
        <v>24.164703000000003</v>
      </c>
      <c r="H23" s="2">
        <v>4.6800000000000001E-2</v>
      </c>
      <c r="I23" s="2">
        <v>5.9999999999999995E-4</v>
      </c>
      <c r="J23" s="2">
        <v>0</v>
      </c>
      <c r="K23" s="2">
        <f t="shared" si="0"/>
        <v>99.998723179859994</v>
      </c>
      <c r="M23" s="2">
        <v>7.9165537387723833E-2</v>
      </c>
      <c r="N23" s="2">
        <v>58.462529242884074</v>
      </c>
      <c r="O23" s="2">
        <v>41.458305219728189</v>
      </c>
      <c r="P23" s="2">
        <v>99.999999999999986</v>
      </c>
    </row>
    <row r="24" spans="1:16" x14ac:dyDescent="0.25">
      <c r="A24" s="3">
        <v>28</v>
      </c>
      <c r="B24" s="2">
        <v>0</v>
      </c>
      <c r="C24" s="2">
        <v>2.6221999999999999</v>
      </c>
      <c r="D24" s="2">
        <v>15.26</v>
      </c>
      <c r="E24" s="2">
        <v>75.540000000000006</v>
      </c>
      <c r="F24" s="2">
        <v>58.073723774280012</v>
      </c>
      <c r="G24" s="2">
        <v>23.286293999999998</v>
      </c>
      <c r="H24" s="2">
        <v>0.25940000000000002</v>
      </c>
      <c r="I24" s="2">
        <v>0.41399999999999998</v>
      </c>
      <c r="J24" s="2">
        <v>8.4199999999999997E-2</v>
      </c>
      <c r="K24" s="2">
        <f t="shared" si="0"/>
        <v>99.999817774280018</v>
      </c>
      <c r="M24" s="2">
        <v>21.738395048954072</v>
      </c>
      <c r="N24" s="2">
        <v>41.382140710374756</v>
      </c>
      <c r="O24" s="2">
        <v>36.879464240671176</v>
      </c>
      <c r="P24" s="2">
        <v>100</v>
      </c>
    </row>
    <row r="25" spans="1:16" x14ac:dyDescent="0.25">
      <c r="A25" s="3">
        <v>29</v>
      </c>
      <c r="B25" s="2">
        <v>0</v>
      </c>
      <c r="C25" s="2">
        <v>0</v>
      </c>
      <c r="D25" s="2">
        <v>49.2</v>
      </c>
      <c r="E25" s="2">
        <v>47.82</v>
      </c>
      <c r="F25" s="2">
        <v>19.937647332197404</v>
      </c>
      <c r="G25" s="2">
        <v>29.880458769999997</v>
      </c>
      <c r="H25" s="2">
        <v>0.69869999999999999</v>
      </c>
      <c r="I25" s="2">
        <v>0.27589999999999998</v>
      </c>
      <c r="J25" s="2">
        <v>1.0500000000000001E-2</v>
      </c>
      <c r="K25" s="2">
        <f t="shared" si="0"/>
        <v>100.0032061021974</v>
      </c>
      <c r="M25" s="2">
        <v>53.250723633657294</v>
      </c>
      <c r="N25" s="2">
        <v>10.79430427724224</v>
      </c>
      <c r="O25" s="2">
        <v>35.954972089100465</v>
      </c>
      <c r="P25" s="2">
        <v>100</v>
      </c>
    </row>
    <row r="26" spans="1:16" x14ac:dyDescent="0.25">
      <c r="A26" s="3">
        <v>30</v>
      </c>
      <c r="B26" s="2">
        <v>4.99</v>
      </c>
      <c r="C26" s="2">
        <v>2.1394000000000002</v>
      </c>
      <c r="D26" s="2">
        <v>24.72</v>
      </c>
      <c r="E26" s="2">
        <v>57.54</v>
      </c>
      <c r="F26" s="2">
        <v>63.948805200000002</v>
      </c>
      <c r="G26" s="2">
        <v>0</v>
      </c>
      <c r="H26" s="2">
        <v>1.1375</v>
      </c>
      <c r="I26" s="2">
        <v>0.4995</v>
      </c>
      <c r="J26" s="2">
        <v>4.2700000000000002E-2</v>
      </c>
      <c r="K26" s="2">
        <f t="shared" si="0"/>
        <v>97.477905199999995</v>
      </c>
      <c r="M26" s="2">
        <v>43.591411344206733</v>
      </c>
      <c r="N26" s="2">
        <v>56.408588655793267</v>
      </c>
      <c r="O26" s="2">
        <v>0</v>
      </c>
      <c r="P26" s="2">
        <v>100</v>
      </c>
    </row>
    <row r="28" spans="1:16" x14ac:dyDescent="0.25">
      <c r="A28" s="8" t="s">
        <v>27</v>
      </c>
      <c r="B28" s="10">
        <f>AVERAGE(B2:B26)</f>
        <v>0.67849999999999999</v>
      </c>
      <c r="C28" s="10">
        <f t="shared" ref="C28:K28" si="1">AVERAGE(C2:C26)</f>
        <v>1.34432</v>
      </c>
      <c r="D28" s="10">
        <f t="shared" si="1"/>
        <v>18.131652000000003</v>
      </c>
      <c r="E28" s="10">
        <f t="shared" si="1"/>
        <v>72.150400000000005</v>
      </c>
      <c r="F28" s="10">
        <f t="shared" si="1"/>
        <v>62.0918000125831</v>
      </c>
      <c r="G28" s="10">
        <f t="shared" si="1"/>
        <v>16.281300310800003</v>
      </c>
      <c r="H28" s="10">
        <f t="shared" si="1"/>
        <v>0.44876399999999994</v>
      </c>
      <c r="I28" s="10">
        <f t="shared" si="1"/>
        <v>0.27028000000000002</v>
      </c>
      <c r="J28" s="10">
        <f t="shared" si="1"/>
        <v>0.19486799999999999</v>
      </c>
      <c r="K28" s="10">
        <f t="shared" si="1"/>
        <v>99.441484323383122</v>
      </c>
    </row>
    <row r="30" spans="1:16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AD12" sqref="AD12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21</v>
      </c>
      <c r="W1" s="7" t="s">
        <v>28</v>
      </c>
    </row>
    <row r="2" spans="1:23" x14ac:dyDescent="0.25">
      <c r="A2" s="3">
        <v>1</v>
      </c>
      <c r="B2" s="2">
        <v>0</v>
      </c>
      <c r="C2" s="2">
        <v>0</v>
      </c>
      <c r="D2" s="2">
        <v>49.68</v>
      </c>
      <c r="E2" s="2">
        <v>48.02</v>
      </c>
      <c r="F2" s="2">
        <v>14.182162130650202</v>
      </c>
      <c r="G2" s="2">
        <v>35.25914221</v>
      </c>
      <c r="H2" s="2">
        <v>0.8851</v>
      </c>
      <c r="I2" s="2">
        <v>0</v>
      </c>
      <c r="J2" s="2">
        <v>0</v>
      </c>
      <c r="K2" s="2">
        <v>4.0000000000000002E-4</v>
      </c>
      <c r="L2" s="2">
        <f t="shared" ref="L2:L24" si="0">K2+J2+I2+H2+G2+F2+D2+C2+B2</f>
        <v>100.00680434065021</v>
      </c>
      <c r="N2" s="2">
        <v>51.789083758889696</v>
      </c>
      <c r="O2" s="2">
        <v>7.3879552614494015</v>
      </c>
      <c r="P2" s="2">
        <v>40.822960979660898</v>
      </c>
      <c r="Q2" s="2">
        <v>100</v>
      </c>
    </row>
    <row r="3" spans="1:23" x14ac:dyDescent="0.25">
      <c r="A3" s="3">
        <v>2</v>
      </c>
      <c r="B3" s="2">
        <v>0</v>
      </c>
      <c r="C3" s="2">
        <v>0</v>
      </c>
      <c r="D3" s="2">
        <v>49.86</v>
      </c>
      <c r="E3" s="2">
        <v>47.99</v>
      </c>
      <c r="F3" s="2">
        <v>11.509972572789001</v>
      </c>
      <c r="G3" s="2">
        <v>37.633530950000001</v>
      </c>
      <c r="H3" s="2">
        <v>0.86750000000000005</v>
      </c>
      <c r="I3" s="2">
        <v>0.1195</v>
      </c>
      <c r="J3" s="2">
        <v>0</v>
      </c>
      <c r="K3" s="2">
        <v>7.9000000000000008E-3</v>
      </c>
      <c r="L3" s="2">
        <f t="shared" si="0"/>
        <v>99.998403522789005</v>
      </c>
      <c r="N3" s="2">
        <v>51.186068305843676</v>
      </c>
      <c r="O3" s="2">
        <v>5.9047152223195809</v>
      </c>
      <c r="P3" s="2">
        <v>42.909216471836729</v>
      </c>
      <c r="Q3" s="2">
        <v>99.999999999999986</v>
      </c>
    </row>
    <row r="4" spans="1:23" x14ac:dyDescent="0.25">
      <c r="A4" s="3">
        <v>3</v>
      </c>
      <c r="B4" s="2">
        <v>0</v>
      </c>
      <c r="C4" s="2">
        <v>0</v>
      </c>
      <c r="D4" s="2">
        <v>50.07</v>
      </c>
      <c r="E4" s="2">
        <v>47.61</v>
      </c>
      <c r="F4" s="2">
        <v>12.789191024311801</v>
      </c>
      <c r="G4" s="2">
        <v>36.10251289</v>
      </c>
      <c r="H4" s="2">
        <v>0.95579999999999998</v>
      </c>
      <c r="I4" s="2">
        <v>4.6899999999999997E-2</v>
      </c>
      <c r="J4" s="2">
        <v>2.7900000000000001E-2</v>
      </c>
      <c r="K4" s="2">
        <v>8.0000000000000004E-4</v>
      </c>
      <c r="L4" s="2">
        <f t="shared" si="0"/>
        <v>99.993103914311803</v>
      </c>
      <c r="N4" s="2">
        <v>51.854765442762741</v>
      </c>
      <c r="O4" s="2">
        <v>6.6188010542290465</v>
      </c>
      <c r="P4" s="2">
        <v>41.526433503008221</v>
      </c>
      <c r="Q4" s="2">
        <v>100</v>
      </c>
    </row>
    <row r="5" spans="1:23" x14ac:dyDescent="0.25">
      <c r="A5" s="3">
        <v>4</v>
      </c>
      <c r="B5" s="2">
        <v>0</v>
      </c>
      <c r="C5" s="2">
        <v>7.1599999999999997E-2</v>
      </c>
      <c r="D5" s="2">
        <v>53.95</v>
      </c>
      <c r="E5" s="2">
        <v>38.68</v>
      </c>
      <c r="F5" s="2">
        <v>42.988178400000002</v>
      </c>
      <c r="G5" s="2">
        <v>0</v>
      </c>
      <c r="H5" s="2">
        <v>0.79379999999999995</v>
      </c>
      <c r="I5" s="2">
        <v>1.8463000000000001</v>
      </c>
      <c r="J5" s="2">
        <v>0</v>
      </c>
      <c r="K5" s="2">
        <v>4.4000000000000003E-3</v>
      </c>
      <c r="L5" s="2">
        <f t="shared" si="0"/>
        <v>99.65427840000001</v>
      </c>
      <c r="N5" s="2">
        <v>71.52139365629283</v>
      </c>
      <c r="O5" s="2">
        <v>28.478606343707163</v>
      </c>
      <c r="P5" s="2">
        <v>0</v>
      </c>
      <c r="Q5" s="2">
        <v>100</v>
      </c>
    </row>
    <row r="6" spans="1:23" x14ac:dyDescent="0.25">
      <c r="A6" s="3">
        <v>5</v>
      </c>
      <c r="B6" s="2">
        <v>0</v>
      </c>
      <c r="C6" s="2">
        <v>0</v>
      </c>
      <c r="D6" s="2">
        <v>50.1</v>
      </c>
      <c r="E6" s="2">
        <v>46.83</v>
      </c>
      <c r="F6" s="2">
        <v>14.5264135860132</v>
      </c>
      <c r="G6" s="2">
        <v>33.759390859999996</v>
      </c>
      <c r="H6" s="2">
        <v>0.37980000000000003</v>
      </c>
      <c r="I6" s="2">
        <v>1.2231000000000001</v>
      </c>
      <c r="J6" s="2">
        <v>0</v>
      </c>
      <c r="K6" s="2">
        <v>9.9000000000000008E-3</v>
      </c>
      <c r="L6" s="2">
        <f t="shared" si="0"/>
        <v>99.998604446013189</v>
      </c>
      <c r="N6" s="2">
        <v>52.818078745449014</v>
      </c>
      <c r="O6" s="2">
        <v>7.6529424815801983</v>
      </c>
      <c r="P6" s="2">
        <v>39.528978772970788</v>
      </c>
      <c r="Q6" s="2">
        <v>100</v>
      </c>
    </row>
    <row r="7" spans="1:23" x14ac:dyDescent="0.25">
      <c r="A7" s="3">
        <v>6</v>
      </c>
      <c r="B7" s="2">
        <v>0</v>
      </c>
      <c r="C7" s="2">
        <v>2.8167</v>
      </c>
      <c r="D7" s="2">
        <v>10.75</v>
      </c>
      <c r="E7" s="2">
        <v>79.28</v>
      </c>
      <c r="F7" s="2">
        <v>61.266780751559999</v>
      </c>
      <c r="G7" s="2">
        <v>24.153238000000002</v>
      </c>
      <c r="H7" s="2">
        <v>0.20119999999999999</v>
      </c>
      <c r="I7" s="2">
        <v>0.6804</v>
      </c>
      <c r="J7" s="2">
        <v>0.13170000000000001</v>
      </c>
      <c r="K7" s="2">
        <v>0</v>
      </c>
      <c r="L7" s="2">
        <f t="shared" si="0"/>
        <v>100.00001875155999</v>
      </c>
      <c r="N7" s="2">
        <v>15.764346892430165</v>
      </c>
      <c r="O7" s="2">
        <v>44.897044199330622</v>
      </c>
      <c r="P7" s="2">
        <v>39.338608908239209</v>
      </c>
      <c r="Q7" s="2">
        <v>100</v>
      </c>
    </row>
    <row r="8" spans="1:23" x14ac:dyDescent="0.25">
      <c r="A8" s="3">
        <v>7</v>
      </c>
      <c r="B8" s="2">
        <v>0</v>
      </c>
      <c r="C8" s="2">
        <v>3.14</v>
      </c>
      <c r="D8" s="2">
        <v>11.68</v>
      </c>
      <c r="E8" s="2">
        <v>78.12</v>
      </c>
      <c r="F8" s="2">
        <v>59.869818324000008</v>
      </c>
      <c r="G8" s="2">
        <v>24.2502</v>
      </c>
      <c r="H8" s="2">
        <v>0.2429</v>
      </c>
      <c r="I8" s="2">
        <v>0.71379999999999999</v>
      </c>
      <c r="J8" s="2">
        <v>0.1158</v>
      </c>
      <c r="K8" s="2">
        <v>0</v>
      </c>
      <c r="L8" s="2">
        <f t="shared" si="0"/>
        <v>100.012518324</v>
      </c>
      <c r="N8" s="2">
        <v>17.043268827523413</v>
      </c>
      <c r="O8" s="2">
        <v>43.655921740068393</v>
      </c>
      <c r="P8" s="2">
        <v>39.300809432408201</v>
      </c>
      <c r="Q8" s="2">
        <v>100</v>
      </c>
    </row>
    <row r="9" spans="1:23" x14ac:dyDescent="0.25">
      <c r="A9" s="3">
        <v>8</v>
      </c>
      <c r="B9" s="2">
        <v>0</v>
      </c>
      <c r="C9" s="2">
        <v>3.04</v>
      </c>
      <c r="D9" s="2">
        <v>11.92</v>
      </c>
      <c r="E9" s="2">
        <v>78.08</v>
      </c>
      <c r="F9" s="2">
        <v>59.869818324000008</v>
      </c>
      <c r="G9" s="2">
        <v>24.210199999999993</v>
      </c>
      <c r="H9" s="2">
        <v>0.22439999999999999</v>
      </c>
      <c r="I9" s="2">
        <v>0.62949999999999995</v>
      </c>
      <c r="J9" s="2">
        <v>0.10920000000000001</v>
      </c>
      <c r="K9" s="2">
        <v>0</v>
      </c>
      <c r="L9" s="2">
        <f t="shared" si="0"/>
        <v>100.00311832400001</v>
      </c>
      <c r="N9" s="2">
        <v>17.343976980875357</v>
      </c>
      <c r="O9" s="2">
        <v>43.531691603130987</v>
      </c>
      <c r="P9" s="2">
        <v>39.124331415993659</v>
      </c>
      <c r="Q9" s="2">
        <v>100</v>
      </c>
    </row>
    <row r="10" spans="1:23" x14ac:dyDescent="0.25">
      <c r="A10" s="3">
        <v>9</v>
      </c>
      <c r="B10" s="2">
        <v>0</v>
      </c>
      <c r="C10" s="2">
        <v>1.5307999999999999</v>
      </c>
      <c r="D10" s="2">
        <v>16.72</v>
      </c>
      <c r="E10" s="2">
        <v>75.69</v>
      </c>
      <c r="F10" s="2">
        <v>53.383921338900009</v>
      </c>
      <c r="G10" s="2">
        <v>27.656094999999993</v>
      </c>
      <c r="H10" s="2">
        <v>0.39300000000000002</v>
      </c>
      <c r="I10" s="2">
        <v>6.6100000000000006E-2</v>
      </c>
      <c r="J10" s="2">
        <v>0.22770000000000001</v>
      </c>
      <c r="K10" s="2">
        <v>2.6200000000000001E-2</v>
      </c>
      <c r="L10" s="2">
        <f t="shared" si="0"/>
        <v>100.00381633890001</v>
      </c>
      <c r="N10" s="2">
        <v>22.560119907814084</v>
      </c>
      <c r="O10" s="2">
        <v>35.994883549452176</v>
      </c>
      <c r="P10" s="2">
        <v>41.44499654273374</v>
      </c>
      <c r="Q10" s="2">
        <v>100</v>
      </c>
    </row>
    <row r="11" spans="1:23" x14ac:dyDescent="0.25">
      <c r="A11" s="3">
        <v>10</v>
      </c>
      <c r="B11" s="2">
        <v>0</v>
      </c>
      <c r="C11" s="2">
        <v>3.53</v>
      </c>
      <c r="D11" s="2">
        <v>13.15</v>
      </c>
      <c r="E11" s="2">
        <v>76.38</v>
      </c>
      <c r="F11" s="2">
        <v>59.171337110220009</v>
      </c>
      <c r="G11" s="2">
        <v>23.138680999999991</v>
      </c>
      <c r="H11" s="2">
        <v>0.32929999999999998</v>
      </c>
      <c r="I11" s="2">
        <v>0.49959999999999999</v>
      </c>
      <c r="J11" s="2">
        <v>0.17319999999999999</v>
      </c>
      <c r="K11" s="2">
        <v>4.1000000000000003E-3</v>
      </c>
      <c r="L11" s="2">
        <f t="shared" si="0"/>
        <v>99.996218110220013</v>
      </c>
      <c r="N11" s="2">
        <v>19.220114926459939</v>
      </c>
      <c r="O11" s="2">
        <v>43.218210562878333</v>
      </c>
      <c r="P11" s="2">
        <v>37.561674510661732</v>
      </c>
      <c r="Q11" s="2">
        <v>100</v>
      </c>
    </row>
    <row r="12" spans="1:23" x14ac:dyDescent="0.25">
      <c r="A12" s="3">
        <v>11</v>
      </c>
      <c r="B12" s="2">
        <v>0</v>
      </c>
      <c r="C12" s="2">
        <v>1.7831999999999999</v>
      </c>
      <c r="D12" s="2">
        <v>14.26</v>
      </c>
      <c r="E12" s="2">
        <v>76.63</v>
      </c>
      <c r="F12" s="2">
        <v>62.065044995880008</v>
      </c>
      <c r="G12" s="2">
        <v>20.784973999999991</v>
      </c>
      <c r="H12" s="2">
        <v>0.40720000000000001</v>
      </c>
      <c r="I12" s="2">
        <v>0.379</v>
      </c>
      <c r="J12" s="2">
        <v>0.32440000000000002</v>
      </c>
      <c r="K12" s="2">
        <v>5.7000000000000002E-3</v>
      </c>
      <c r="L12" s="2">
        <f t="shared" si="0"/>
        <v>100.00951899588</v>
      </c>
      <c r="N12" s="2">
        <v>20.860211453972781</v>
      </c>
      <c r="O12" s="2">
        <v>45.370276495847662</v>
      </c>
      <c r="P12" s="2">
        <v>33.769512050179564</v>
      </c>
      <c r="Q12" s="2">
        <v>100</v>
      </c>
    </row>
    <row r="13" spans="1:23" x14ac:dyDescent="0.25">
      <c r="A13" s="3">
        <v>12</v>
      </c>
      <c r="B13" s="2">
        <v>0</v>
      </c>
      <c r="C13" s="2">
        <v>2.4540999999999999</v>
      </c>
      <c r="D13" s="2">
        <v>16.510000000000002</v>
      </c>
      <c r="E13" s="2">
        <v>75.900000000000006</v>
      </c>
      <c r="F13" s="2">
        <v>38.017334635740006</v>
      </c>
      <c r="G13" s="2">
        <v>41.692677000000003</v>
      </c>
      <c r="H13" s="2">
        <v>0.2898</v>
      </c>
      <c r="I13" s="2">
        <v>0.92700000000000005</v>
      </c>
      <c r="J13" s="2">
        <v>0.1095</v>
      </c>
      <c r="K13" s="2">
        <v>2.0999999999999999E-3</v>
      </c>
      <c r="L13" s="2">
        <f t="shared" si="0"/>
        <v>100.00251163574001</v>
      </c>
      <c r="N13" s="2">
        <v>20.179967568820111</v>
      </c>
      <c r="O13" s="2">
        <v>23.220963012936576</v>
      </c>
      <c r="P13" s="2">
        <v>56.599069418243317</v>
      </c>
      <c r="Q13" s="2">
        <v>100</v>
      </c>
    </row>
    <row r="14" spans="1:23" ht="17.100000000000001" customHeight="1" x14ac:dyDescent="0.25">
      <c r="A14" s="3">
        <v>13</v>
      </c>
      <c r="B14" s="2">
        <v>0</v>
      </c>
      <c r="C14" s="2">
        <v>2.4965000000000002</v>
      </c>
      <c r="D14" s="2">
        <v>15.62</v>
      </c>
      <c r="E14" s="2">
        <v>76.3</v>
      </c>
      <c r="F14" s="2">
        <v>41.609523735180005</v>
      </c>
      <c r="G14" s="2">
        <v>38.860488999999994</v>
      </c>
      <c r="H14" s="2">
        <v>0.3412</v>
      </c>
      <c r="I14" s="2">
        <v>0.94199999999999995</v>
      </c>
      <c r="J14" s="2">
        <v>0.105</v>
      </c>
      <c r="K14" s="2">
        <v>2.0199999999999999E-2</v>
      </c>
      <c r="L14" s="2">
        <f t="shared" si="0"/>
        <v>99.994912735180009</v>
      </c>
      <c r="N14" s="2">
        <v>19.629692744259877</v>
      </c>
      <c r="O14" s="2">
        <v>26.130660508806898</v>
      </c>
      <c r="P14" s="2">
        <v>54.239646746933225</v>
      </c>
      <c r="Q14" s="2">
        <v>100</v>
      </c>
    </row>
    <row r="15" spans="1:23" x14ac:dyDescent="0.25">
      <c r="A15" s="3">
        <v>14</v>
      </c>
      <c r="B15" s="2">
        <v>0</v>
      </c>
      <c r="C15" s="2">
        <v>0</v>
      </c>
      <c r="D15" s="2">
        <v>50.63</v>
      </c>
      <c r="E15" s="2">
        <v>47.08</v>
      </c>
      <c r="F15" s="2">
        <v>11.356306705757401</v>
      </c>
      <c r="G15" s="2">
        <v>36.861796769999998</v>
      </c>
      <c r="H15" s="2">
        <v>0.47220000000000001</v>
      </c>
      <c r="I15" s="2">
        <v>0.67930000000000001</v>
      </c>
      <c r="J15" s="2">
        <v>0</v>
      </c>
      <c r="K15" s="2">
        <v>1.6000000000000001E-3</v>
      </c>
      <c r="L15" s="2">
        <f t="shared" si="0"/>
        <v>100.00120347575739</v>
      </c>
      <c r="N15" s="2">
        <v>52.064157253714015</v>
      </c>
      <c r="O15" s="2">
        <v>5.8357032462878102</v>
      </c>
      <c r="P15" s="2">
        <v>42.100139499998178</v>
      </c>
      <c r="Q15" s="2">
        <v>100</v>
      </c>
    </row>
    <row r="16" spans="1:23" x14ac:dyDescent="0.25">
      <c r="A16" s="3">
        <v>15</v>
      </c>
      <c r="B16" s="2">
        <v>0</v>
      </c>
      <c r="C16" s="2">
        <v>0</v>
      </c>
      <c r="D16" s="2">
        <v>50.64</v>
      </c>
      <c r="E16" s="2">
        <v>45.52</v>
      </c>
      <c r="F16" s="2">
        <v>14.568322458840001</v>
      </c>
      <c r="G16" s="2">
        <v>32.411681999999999</v>
      </c>
      <c r="H16" s="2">
        <v>0.42780000000000001</v>
      </c>
      <c r="I16" s="2">
        <v>1.9123000000000001</v>
      </c>
      <c r="J16" s="2">
        <v>2.4500000000000001E-2</v>
      </c>
      <c r="K16" s="2">
        <v>1.8200000000000001E-2</v>
      </c>
      <c r="L16" s="2">
        <f t="shared" si="0"/>
        <v>100.00280445884</v>
      </c>
      <c r="N16" s="2">
        <v>53.919376936724426</v>
      </c>
      <c r="O16" s="2">
        <v>7.7515023709439896</v>
      </c>
      <c r="P16" s="2">
        <v>38.3291206923316</v>
      </c>
      <c r="Q16" s="2">
        <v>100.00000000000001</v>
      </c>
    </row>
    <row r="17" spans="1:17" x14ac:dyDescent="0.25">
      <c r="A17" s="3">
        <v>16</v>
      </c>
      <c r="B17" s="2">
        <v>0</v>
      </c>
      <c r="C17" s="2">
        <v>0.92269999999999996</v>
      </c>
      <c r="D17" s="2">
        <v>23.67</v>
      </c>
      <c r="E17" s="2">
        <v>69.849999999999994</v>
      </c>
      <c r="F17" s="2">
        <v>46.898024353800004</v>
      </c>
      <c r="G17" s="2">
        <v>27.651989999999991</v>
      </c>
      <c r="H17" s="2">
        <v>0.49399999999999999</v>
      </c>
      <c r="I17" s="2">
        <v>2.75E-2</v>
      </c>
      <c r="J17" s="2">
        <v>0.3271</v>
      </c>
      <c r="K17" s="2">
        <v>8.0999999999999996E-3</v>
      </c>
      <c r="L17" s="2">
        <f t="shared" si="0"/>
        <v>99.999414353800006</v>
      </c>
      <c r="N17" s="2">
        <v>30.417361176424979</v>
      </c>
      <c r="O17" s="2">
        <v>30.116395718801371</v>
      </c>
      <c r="P17" s="2">
        <v>39.466243104773646</v>
      </c>
      <c r="Q17" s="2">
        <v>100</v>
      </c>
    </row>
    <row r="18" spans="1:17" x14ac:dyDescent="0.25">
      <c r="A18" s="3">
        <v>17</v>
      </c>
      <c r="B18" s="2">
        <v>0</v>
      </c>
      <c r="C18" s="2">
        <v>3.76</v>
      </c>
      <c r="D18" s="2">
        <v>20.64</v>
      </c>
      <c r="E18" s="2">
        <v>71.28</v>
      </c>
      <c r="F18" s="2">
        <v>31.930569772800006</v>
      </c>
      <c r="G18" s="2">
        <v>42.549439999999997</v>
      </c>
      <c r="H18" s="2">
        <v>0.48149999999999998</v>
      </c>
      <c r="I18" s="2">
        <v>0.60940000000000005</v>
      </c>
      <c r="J18" s="2">
        <v>1.12E-2</v>
      </c>
      <c r="K18" s="2">
        <v>1.6299999999999999E-2</v>
      </c>
      <c r="L18" s="2">
        <f t="shared" si="0"/>
        <v>99.998409772800017</v>
      </c>
      <c r="N18" s="2">
        <v>24.614297712557086</v>
      </c>
      <c r="O18" s="2">
        <v>19.028720839042734</v>
      </c>
      <c r="P18" s="2">
        <v>56.356981448400177</v>
      </c>
      <c r="Q18" s="2">
        <v>100</v>
      </c>
    </row>
    <row r="19" spans="1:17" x14ac:dyDescent="0.25">
      <c r="A19" s="3">
        <v>18</v>
      </c>
      <c r="B19" s="2">
        <v>0</v>
      </c>
      <c r="C19" s="2">
        <v>0</v>
      </c>
      <c r="D19" s="2">
        <v>50.59</v>
      </c>
      <c r="E19" s="2">
        <v>46.52</v>
      </c>
      <c r="F19" s="2">
        <v>16.784503567133402</v>
      </c>
      <c r="G19" s="2">
        <v>31.417601570000002</v>
      </c>
      <c r="H19" s="2">
        <v>0.62360000000000004</v>
      </c>
      <c r="I19" s="2">
        <v>0.49630000000000002</v>
      </c>
      <c r="J19" s="2">
        <v>8.9200000000000002E-2</v>
      </c>
      <c r="K19" s="2">
        <v>0</v>
      </c>
      <c r="L19" s="2">
        <f t="shared" si="0"/>
        <v>100.00120513713341</v>
      </c>
      <c r="N19" s="2">
        <v>53.892883220970489</v>
      </c>
      <c r="O19" s="2">
        <v>8.9351204283543417</v>
      </c>
      <c r="P19" s="2">
        <v>37.171996350675158</v>
      </c>
      <c r="Q19" s="2">
        <v>99.999999999999986</v>
      </c>
    </row>
    <row r="20" spans="1:17" x14ac:dyDescent="0.25">
      <c r="A20" s="3">
        <v>19</v>
      </c>
      <c r="B20" s="2">
        <v>0</v>
      </c>
      <c r="C20" s="2">
        <v>3.1</v>
      </c>
      <c r="D20" s="2">
        <v>22.75</v>
      </c>
      <c r="E20" s="2">
        <v>67.209999999999994</v>
      </c>
      <c r="F20" s="2">
        <v>36.021674024940005</v>
      </c>
      <c r="G20" s="2">
        <v>34.798336999999989</v>
      </c>
      <c r="H20" s="2">
        <v>0.82279999999999998</v>
      </c>
      <c r="I20" s="2">
        <v>1.5181</v>
      </c>
      <c r="J20" s="2">
        <v>0.97460000000000002</v>
      </c>
      <c r="K20" s="2">
        <v>4.4999999999999997E-3</v>
      </c>
      <c r="L20" s="2">
        <f t="shared" si="0"/>
        <v>99.990011024939989</v>
      </c>
      <c r="N20" s="2">
        <v>28.652623480210828</v>
      </c>
      <c r="O20" s="2">
        <v>22.671071889832433</v>
      </c>
      <c r="P20" s="2">
        <v>48.676304629956739</v>
      </c>
      <c r="Q20" s="2">
        <v>100</v>
      </c>
    </row>
    <row r="21" spans="1:17" x14ac:dyDescent="0.25">
      <c r="A21" s="3">
        <v>20</v>
      </c>
      <c r="B21" s="2">
        <v>0</v>
      </c>
      <c r="C21" s="2">
        <v>4.75</v>
      </c>
      <c r="D21" s="2">
        <v>8.5299999999999994</v>
      </c>
      <c r="E21" s="2">
        <v>72.31</v>
      </c>
      <c r="F21" s="2">
        <v>53.882836491600017</v>
      </c>
      <c r="G21" s="2">
        <v>23.827179999999991</v>
      </c>
      <c r="H21" s="2">
        <v>0.28620000000000001</v>
      </c>
      <c r="I21" s="2">
        <v>1.2901</v>
      </c>
      <c r="J21" s="2">
        <v>7.44</v>
      </c>
      <c r="K21" s="2">
        <v>0</v>
      </c>
      <c r="L21" s="2">
        <f t="shared" si="0"/>
        <v>100.00631649160002</v>
      </c>
      <c r="N21" s="2">
        <v>13.775878817762552</v>
      </c>
      <c r="O21" s="2">
        <v>43.485643663257108</v>
      </c>
      <c r="P21" s="2">
        <v>42.738477518980346</v>
      </c>
      <c r="Q21" s="2">
        <v>100</v>
      </c>
    </row>
    <row r="22" spans="1:17" x14ac:dyDescent="0.25">
      <c r="A22" s="3">
        <v>21</v>
      </c>
      <c r="B22" s="2">
        <v>0</v>
      </c>
      <c r="C22" s="2">
        <v>0</v>
      </c>
      <c r="D22" s="2">
        <v>51.78</v>
      </c>
      <c r="E22" s="2">
        <v>45.44</v>
      </c>
      <c r="F22" s="2">
        <v>12.267325774587603</v>
      </c>
      <c r="G22" s="2">
        <v>34.402077979999994</v>
      </c>
      <c r="H22" s="2">
        <v>0.62519999999999998</v>
      </c>
      <c r="I22" s="2">
        <v>0.90559999999999996</v>
      </c>
      <c r="J22" s="2">
        <v>0</v>
      </c>
      <c r="K22" s="2">
        <v>2.0199999999999999E-2</v>
      </c>
      <c r="L22" s="2">
        <f t="shared" si="0"/>
        <v>100.00040375458761</v>
      </c>
      <c r="N22" s="2">
        <v>53.870847757789832</v>
      </c>
      <c r="O22" s="2">
        <v>6.377740331723003</v>
      </c>
      <c r="P22" s="2">
        <v>39.751411910487164</v>
      </c>
      <c r="Q22" s="2">
        <v>100</v>
      </c>
    </row>
    <row r="23" spans="1:17" x14ac:dyDescent="0.25">
      <c r="A23" s="3">
        <v>22</v>
      </c>
      <c r="B23" s="2">
        <v>0</v>
      </c>
      <c r="C23" s="2">
        <v>2.5629</v>
      </c>
      <c r="D23" s="2">
        <v>8.81</v>
      </c>
      <c r="E23" s="2">
        <v>81.98</v>
      </c>
      <c r="F23" s="2">
        <v>55.279798919160008</v>
      </c>
      <c r="G23" s="2">
        <v>32.240217999999999</v>
      </c>
      <c r="H23" s="2">
        <v>0.23710000000000001</v>
      </c>
      <c r="I23" s="2">
        <v>0.42880000000000001</v>
      </c>
      <c r="J23" s="2">
        <v>0.43959999999999999</v>
      </c>
      <c r="K23" s="2">
        <v>4.0000000000000002E-4</v>
      </c>
      <c r="L23" s="2">
        <f t="shared" si="0"/>
        <v>99.998816919160006</v>
      </c>
      <c r="N23" s="2">
        <v>12.195150802271971</v>
      </c>
      <c r="O23" s="2">
        <v>38.238679975260311</v>
      </c>
      <c r="P23" s="2">
        <v>49.566169222467721</v>
      </c>
      <c r="Q23" s="2">
        <v>100</v>
      </c>
    </row>
    <row r="24" spans="1:17" x14ac:dyDescent="0.25">
      <c r="A24" s="3">
        <v>23</v>
      </c>
      <c r="B24" s="2">
        <v>7.16</v>
      </c>
      <c r="C24" s="2">
        <v>2.419</v>
      </c>
      <c r="D24" s="2">
        <v>20.190000000000001</v>
      </c>
      <c r="E24" s="2">
        <v>54.96</v>
      </c>
      <c r="F24" s="2">
        <v>61.0814448</v>
      </c>
      <c r="G24" s="2">
        <v>0</v>
      </c>
      <c r="H24" s="2">
        <v>0.495</v>
      </c>
      <c r="I24" s="2">
        <v>0.49630000000000002</v>
      </c>
      <c r="J24" s="2">
        <v>0.15790000000000001</v>
      </c>
      <c r="K24" s="2">
        <v>4.9800000000000004</v>
      </c>
      <c r="L24" s="2">
        <f t="shared" si="0"/>
        <v>96.979644799999988</v>
      </c>
      <c r="N24" s="2">
        <v>39.811876642009601</v>
      </c>
      <c r="O24" s="2">
        <v>60.188123357990399</v>
      </c>
      <c r="P24" s="2">
        <v>0</v>
      </c>
      <c r="Q24" s="2">
        <v>100</v>
      </c>
    </row>
    <row r="25" spans="1:17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  <c r="P25" s="2"/>
      <c r="Q25" s="2"/>
    </row>
    <row r="26" spans="1:17" x14ac:dyDescent="0.25">
      <c r="A26" s="8" t="s">
        <v>27</v>
      </c>
      <c r="B26" s="10">
        <f>AVERAGE(B2:B24)</f>
        <v>0.31130434782608696</v>
      </c>
      <c r="C26" s="10">
        <f t="shared" ref="C26:L26" si="1">AVERAGE(C2:C24)</f>
        <v>1.6685869565217391</v>
      </c>
      <c r="D26" s="10">
        <f t="shared" si="1"/>
        <v>29.239130434782602</v>
      </c>
      <c r="E26" s="10">
        <f t="shared" si="1"/>
        <v>62.941739130434783</v>
      </c>
      <c r="F26" s="10">
        <f t="shared" si="1"/>
        <v>37.88349146947229</v>
      </c>
      <c r="G26" s="10">
        <f t="shared" si="1"/>
        <v>28.854845836086952</v>
      </c>
      <c r="H26" s="10">
        <f t="shared" si="1"/>
        <v>0.49027826086956516</v>
      </c>
      <c r="I26" s="10">
        <f t="shared" si="1"/>
        <v>0.71464782608695654</v>
      </c>
      <c r="J26" s="10">
        <f t="shared" si="1"/>
        <v>0.46906521739130441</v>
      </c>
      <c r="K26" s="10">
        <f t="shared" si="1"/>
        <v>0.22308695652173913</v>
      </c>
      <c r="L26" s="10">
        <f t="shared" si="1"/>
        <v>99.854437305559259</v>
      </c>
      <c r="N26" s="2"/>
      <c r="O26" s="2"/>
      <c r="P26" s="2"/>
      <c r="Q26" s="2"/>
    </row>
    <row r="27" spans="1:17" x14ac:dyDescent="0.25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N27" s="2"/>
      <c r="O27" s="2"/>
      <c r="P27" s="2"/>
      <c r="Q27" s="2"/>
    </row>
    <row r="28" spans="1:17" x14ac:dyDescent="0.25">
      <c r="A28" s="8"/>
      <c r="B28" t="s">
        <v>29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N28" s="2"/>
      <c r="O28" s="2"/>
      <c r="P28" s="2"/>
      <c r="Q28" s="2"/>
    </row>
    <row r="29" spans="1:17" x14ac:dyDescent="0.25">
      <c r="A29" s="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7" ht="18.75" x14ac:dyDescent="0.3">
      <c r="A31" s="6" t="s">
        <v>16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7" x14ac:dyDescent="0.25">
      <c r="A32" s="3">
        <v>24</v>
      </c>
      <c r="B32" s="2">
        <v>49.44</v>
      </c>
      <c r="C32" s="2">
        <v>1.5536000000000001</v>
      </c>
      <c r="D32" s="2">
        <v>0.99919999999999998</v>
      </c>
      <c r="E32" s="2">
        <v>18.73</v>
      </c>
      <c r="F32" s="2">
        <v>20.816147400000002</v>
      </c>
      <c r="G32" s="2">
        <v>0</v>
      </c>
      <c r="H32" s="2">
        <v>0.43440000000000001</v>
      </c>
      <c r="I32" s="2">
        <v>11.43</v>
      </c>
      <c r="J32" s="2">
        <v>0</v>
      </c>
      <c r="K32" s="2">
        <v>15.26</v>
      </c>
      <c r="L32" s="2">
        <f>K32+J32+I32+H32+G32+F32+D32+C32+B32</f>
        <v>99.933347400000002</v>
      </c>
      <c r="M32" s="1">
        <f>K32+J32+I32+H32+E32+D32+C32+B32</f>
        <v>97.847200000000001</v>
      </c>
    </row>
    <row r="33" spans="1:13" x14ac:dyDescent="0.25">
      <c r="A33" s="3">
        <v>25</v>
      </c>
      <c r="B33" s="2">
        <v>50.25</v>
      </c>
      <c r="C33" s="2">
        <v>1.0802</v>
      </c>
      <c r="D33" s="2">
        <v>0.89739999999999998</v>
      </c>
      <c r="E33" s="2">
        <v>15.38</v>
      </c>
      <c r="F33" s="2">
        <v>9.9683247509459996</v>
      </c>
      <c r="G33" s="2">
        <v>6.4106783000000007</v>
      </c>
      <c r="H33" s="2">
        <v>0.24729999999999999</v>
      </c>
      <c r="I33" s="2">
        <v>12.13</v>
      </c>
      <c r="J33" s="2">
        <v>0.158</v>
      </c>
      <c r="K33" s="2">
        <v>18.850000000000001</v>
      </c>
      <c r="L33" s="2">
        <f>K33+J33+I33+H33+G33+F33+D33+C33+B33</f>
        <v>99.991903050945993</v>
      </c>
      <c r="M33" s="1">
        <f>K33+J33+I33+H33+E33+D33+C33+B33</f>
        <v>98.992899999999992</v>
      </c>
    </row>
    <row r="34" spans="1:13" x14ac:dyDescent="0.25">
      <c r="A34" s="3">
        <v>26</v>
      </c>
      <c r="B34" s="2">
        <v>50.5</v>
      </c>
      <c r="C34" s="2">
        <v>1.8352999999999999</v>
      </c>
      <c r="D34" s="2">
        <v>0.68669999999999998</v>
      </c>
      <c r="E34" s="2">
        <v>13.76</v>
      </c>
      <c r="F34" s="2">
        <v>15.292588800000001</v>
      </c>
      <c r="G34" s="2">
        <v>0</v>
      </c>
      <c r="H34" s="2">
        <v>0.25040000000000001</v>
      </c>
      <c r="I34" s="2">
        <v>13.89</v>
      </c>
      <c r="J34" s="2">
        <v>0</v>
      </c>
      <c r="K34" s="2">
        <v>16.809999999999999</v>
      </c>
      <c r="L34" s="2">
        <f>K34+J34+I34+H34+G34+F34+D34+C34+B34</f>
        <v>99.264988799999998</v>
      </c>
      <c r="M34" s="1">
        <f>K34+J34+I34+H34+E34+D34+C34+B34</f>
        <v>97.732399999999998</v>
      </c>
    </row>
    <row r="35" spans="1:13" x14ac:dyDescent="0.25">
      <c r="A35" s="3">
        <v>27</v>
      </c>
      <c r="B35" s="2">
        <v>50.57</v>
      </c>
      <c r="C35" s="2">
        <v>1.6698</v>
      </c>
      <c r="D35" s="2">
        <v>1.0059</v>
      </c>
      <c r="E35" s="2">
        <v>12.56</v>
      </c>
      <c r="F35" s="2">
        <v>13.958932800000001</v>
      </c>
      <c r="G35" s="2">
        <v>0</v>
      </c>
      <c r="H35" s="2">
        <v>0.28310000000000002</v>
      </c>
      <c r="I35" s="2">
        <v>14.45</v>
      </c>
      <c r="J35" s="2">
        <v>3.7100000000000001E-2</v>
      </c>
      <c r="K35" s="2">
        <v>16.77</v>
      </c>
      <c r="L35" s="2">
        <f>K35+J35+I35+H35+G35+F35+D35+C35+B35</f>
        <v>98.744832799999998</v>
      </c>
      <c r="M35" s="1">
        <f>K35+J35+I35+H35+E35+D35+C35+B35</f>
        <v>97.3459</v>
      </c>
    </row>
    <row r="36" spans="1:13" x14ac:dyDescent="0.25">
      <c r="A36" s="3">
        <v>28</v>
      </c>
      <c r="B36" s="2">
        <v>51.16</v>
      </c>
      <c r="C36" s="2">
        <v>0.80310000000000004</v>
      </c>
      <c r="D36" s="2">
        <v>0.39129999999999998</v>
      </c>
      <c r="E36" s="2">
        <v>22.86</v>
      </c>
      <c r="F36" s="2">
        <v>17.330316744187201</v>
      </c>
      <c r="G36" s="2">
        <v>7.2664885599999991</v>
      </c>
      <c r="H36" s="2">
        <v>0.46639999999999998</v>
      </c>
      <c r="I36" s="2">
        <v>17.809999999999999</v>
      </c>
      <c r="J36" s="2">
        <v>0</v>
      </c>
      <c r="K36" s="2">
        <v>4.7699999999999996</v>
      </c>
      <c r="L36" s="2">
        <f>K36+J36+I36+H36+G36+F36+D36+C36+B36</f>
        <v>99.997605304187204</v>
      </c>
      <c r="M36" s="1">
        <f>K36+J36+I36+H36+E36+D36+C36+B36</f>
        <v>98.260799999999989</v>
      </c>
    </row>
  </sheetData>
  <sortState ref="A2:Q29">
    <sortCondition ref="B2:B29"/>
  </sortState>
  <pageMargins left="0.75" right="0.75" top="1" bottom="1" header="0.5" footer="0.5"/>
  <pageSetup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AD12" sqref="AD12"/>
    </sheetView>
  </sheetViews>
  <sheetFormatPr defaultColWidth="11" defaultRowHeight="15.75" x14ac:dyDescent="0.25"/>
  <cols>
    <col min="14" max="14" width="13.5" bestFit="1" customWidth="1"/>
    <col min="15" max="15" width="15" bestFit="1" customWidth="1"/>
    <col min="16" max="16" width="13" bestFit="1" customWidth="1"/>
  </cols>
  <sheetData>
    <row r="1" spans="1:23" ht="18.7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3" t="s">
        <v>15</v>
      </c>
      <c r="G1" s="3" t="s">
        <v>9</v>
      </c>
      <c r="H1" s="3" t="s">
        <v>4</v>
      </c>
      <c r="I1" s="3" t="s">
        <v>5</v>
      </c>
      <c r="J1" s="3" t="s">
        <v>6</v>
      </c>
      <c r="K1" s="3" t="s">
        <v>14</v>
      </c>
      <c r="L1" s="3" t="s">
        <v>7</v>
      </c>
      <c r="N1" s="3" t="s">
        <v>10</v>
      </c>
      <c r="O1" s="3" t="s">
        <v>11</v>
      </c>
      <c r="P1" s="3" t="s">
        <v>12</v>
      </c>
      <c r="Q1" s="3" t="s">
        <v>7</v>
      </c>
      <c r="S1" s="9" t="s">
        <v>20</v>
      </c>
      <c r="W1" s="7" t="s">
        <v>28</v>
      </c>
    </row>
    <row r="2" spans="1:23" x14ac:dyDescent="0.25">
      <c r="A2" s="3">
        <v>1</v>
      </c>
      <c r="B2" s="2">
        <v>0</v>
      </c>
      <c r="C2" s="2">
        <v>2.6467999999999998</v>
      </c>
      <c r="D2" s="2">
        <v>9.09</v>
      </c>
      <c r="E2" s="2">
        <v>80.53</v>
      </c>
      <c r="F2" s="2">
        <v>61.665912873720004</v>
      </c>
      <c r="G2" s="2">
        <v>25.044105999999999</v>
      </c>
      <c r="H2" s="2">
        <v>0.16619999999999999</v>
      </c>
      <c r="I2" s="2">
        <v>0.1918</v>
      </c>
      <c r="J2" s="2">
        <v>1.1693</v>
      </c>
      <c r="K2" s="2">
        <v>2.3300000000000001E-2</v>
      </c>
      <c r="L2" s="2">
        <f>K2+J2+I2+H2+G2+F2+D2+C2+B2</f>
        <v>99.997418873720008</v>
      </c>
      <c r="N2" s="2">
        <v>13.422770235685272</v>
      </c>
      <c r="O2" s="2">
        <v>45.503898755876691</v>
      </c>
      <c r="P2" s="2">
        <v>41.073331008438046</v>
      </c>
      <c r="Q2" s="2">
        <v>100</v>
      </c>
    </row>
    <row r="3" spans="1:23" x14ac:dyDescent="0.25">
      <c r="A3" s="3">
        <v>2</v>
      </c>
      <c r="B3" s="2">
        <v>0</v>
      </c>
      <c r="C3" s="2">
        <v>1.5237000000000001</v>
      </c>
      <c r="D3" s="2">
        <v>8.2799999999999994</v>
      </c>
      <c r="E3" s="2">
        <v>83.51</v>
      </c>
      <c r="F3" s="2">
        <v>59.570469232379999</v>
      </c>
      <c r="G3" s="2">
        <v>29.909549000000005</v>
      </c>
      <c r="H3" s="2">
        <v>0.2306</v>
      </c>
      <c r="I3" s="2">
        <v>0.1431</v>
      </c>
      <c r="J3" s="2">
        <v>0.33800000000000002</v>
      </c>
      <c r="K3" s="2">
        <v>1.04E-2</v>
      </c>
      <c r="L3" s="2">
        <f t="shared" ref="L3:L26" si="0">K3+J3+I3+H3+G3+F3+D3+C3+B3</f>
        <v>100.00581823238001</v>
      </c>
      <c r="N3" s="2">
        <v>11.618214656713146</v>
      </c>
      <c r="O3" s="2">
        <v>41.770074597797702</v>
      </c>
      <c r="P3" s="2">
        <v>46.611710745489155</v>
      </c>
      <c r="Q3" s="2">
        <v>100</v>
      </c>
    </row>
    <row r="4" spans="1:23" x14ac:dyDescent="0.25">
      <c r="A4" s="3">
        <v>6</v>
      </c>
      <c r="B4" s="2">
        <v>2.7536</v>
      </c>
      <c r="C4" s="2">
        <v>0.71489999999999998</v>
      </c>
      <c r="D4" s="2">
        <v>43.56</v>
      </c>
      <c r="E4" s="2">
        <v>37.549999999999997</v>
      </c>
      <c r="F4" s="2">
        <v>41.732318999999997</v>
      </c>
      <c r="G4" s="2">
        <v>0</v>
      </c>
      <c r="H4" s="2">
        <v>6.37</v>
      </c>
      <c r="I4" s="2">
        <v>0.57550000000000001</v>
      </c>
      <c r="J4" s="2">
        <v>0</v>
      </c>
      <c r="K4" s="2">
        <v>2.3197000000000001</v>
      </c>
      <c r="L4" s="2">
        <f t="shared" si="0"/>
        <v>98.026019000000005</v>
      </c>
      <c r="N4" s="2">
        <v>67.624631042022585</v>
      </c>
      <c r="O4" s="2">
        <v>32.375368957977422</v>
      </c>
      <c r="P4" s="2">
        <v>0</v>
      </c>
      <c r="Q4" s="2">
        <v>100</v>
      </c>
    </row>
    <row r="5" spans="1:23" x14ac:dyDescent="0.25">
      <c r="A5" s="3">
        <v>7</v>
      </c>
      <c r="B5" s="2">
        <v>0</v>
      </c>
      <c r="C5" s="2">
        <v>1.9486000000000001</v>
      </c>
      <c r="D5" s="2">
        <v>11.65</v>
      </c>
      <c r="E5" s="2">
        <v>79.930000000000007</v>
      </c>
      <c r="F5" s="2">
        <v>59.071554079680013</v>
      </c>
      <c r="G5" s="2">
        <v>26.778464</v>
      </c>
      <c r="H5" s="2">
        <v>0.24690000000000001</v>
      </c>
      <c r="I5" s="2">
        <v>0.10780000000000001</v>
      </c>
      <c r="J5" s="2">
        <v>0.18559999999999999</v>
      </c>
      <c r="K5" s="2">
        <v>0</v>
      </c>
      <c r="L5" s="2">
        <f t="shared" si="0"/>
        <v>99.988918079680019</v>
      </c>
      <c r="N5" s="2">
        <v>16.429147616039337</v>
      </c>
      <c r="O5" s="2">
        <v>41.628683199415775</v>
      </c>
      <c r="P5" s="2">
        <v>41.942169184544895</v>
      </c>
      <c r="Q5" s="2">
        <v>100</v>
      </c>
    </row>
    <row r="6" spans="1:23" x14ac:dyDescent="0.25">
      <c r="A6" s="3">
        <v>8</v>
      </c>
      <c r="B6" s="2">
        <v>0</v>
      </c>
      <c r="C6" s="2">
        <v>0.88149999999999995</v>
      </c>
      <c r="D6" s="2">
        <v>12.18</v>
      </c>
      <c r="E6" s="2">
        <v>78.900000000000006</v>
      </c>
      <c r="F6" s="2">
        <v>69.349206225300009</v>
      </c>
      <c r="G6" s="2">
        <v>16.500814999999996</v>
      </c>
      <c r="H6" s="2">
        <v>0.31740000000000002</v>
      </c>
      <c r="I6" s="2">
        <v>0.59719999999999995</v>
      </c>
      <c r="J6" s="2">
        <v>0.16170000000000001</v>
      </c>
      <c r="K6" s="2">
        <v>8.3000000000000001E-3</v>
      </c>
      <c r="L6" s="2">
        <f t="shared" si="0"/>
        <v>99.996121225300001</v>
      </c>
      <c r="N6" s="2">
        <v>18.691977621248533</v>
      </c>
      <c r="O6" s="2">
        <v>53.183220086932401</v>
      </c>
      <c r="P6" s="2">
        <v>28.124802291819062</v>
      </c>
      <c r="Q6" s="2">
        <v>100</v>
      </c>
    </row>
    <row r="7" spans="1:23" x14ac:dyDescent="0.25">
      <c r="A7" s="3">
        <v>9</v>
      </c>
      <c r="B7" s="2">
        <v>0</v>
      </c>
      <c r="C7" s="2">
        <v>0.56510000000000005</v>
      </c>
      <c r="D7" s="2">
        <v>21.02</v>
      </c>
      <c r="E7" s="2">
        <v>70.989999999999995</v>
      </c>
      <c r="F7" s="2">
        <v>69.049857133680007</v>
      </c>
      <c r="G7" s="2">
        <v>8.8601639999999904</v>
      </c>
      <c r="H7" s="2">
        <v>0.19070000000000001</v>
      </c>
      <c r="I7" s="2">
        <v>0.1676</v>
      </c>
      <c r="J7" s="2">
        <v>0.1139</v>
      </c>
      <c r="K7" s="2">
        <v>0.03</v>
      </c>
      <c r="L7" s="2">
        <f t="shared" si="0"/>
        <v>99.997321133679989</v>
      </c>
      <c r="N7" s="2">
        <v>32.157397200995312</v>
      </c>
      <c r="O7" s="2">
        <v>52.788112441533606</v>
      </c>
      <c r="P7" s="2">
        <v>15.05449035747109</v>
      </c>
      <c r="Q7" s="2">
        <v>100.00000000000001</v>
      </c>
    </row>
    <row r="8" spans="1:23" x14ac:dyDescent="0.25">
      <c r="A8" s="3">
        <v>10</v>
      </c>
      <c r="B8" s="2">
        <v>0</v>
      </c>
      <c r="C8" s="2">
        <v>2.0493999999999999</v>
      </c>
      <c r="D8" s="2">
        <v>15.11</v>
      </c>
      <c r="E8" s="2">
        <v>77.040000000000006</v>
      </c>
      <c r="F8" s="2">
        <v>51.687609819720009</v>
      </c>
      <c r="G8" s="2">
        <v>30.532406000000002</v>
      </c>
      <c r="H8" s="2">
        <v>0.31080000000000002</v>
      </c>
      <c r="I8" s="2">
        <v>0.16639999999999999</v>
      </c>
      <c r="J8" s="2">
        <v>0.1167</v>
      </c>
      <c r="K8" s="2">
        <v>2.0199999999999999E-2</v>
      </c>
      <c r="L8" s="2">
        <f t="shared" si="0"/>
        <v>99.993515819720017</v>
      </c>
      <c r="N8" s="2">
        <v>20.18704877944057</v>
      </c>
      <c r="O8" s="2">
        <v>34.508015798530586</v>
      </c>
      <c r="P8" s="2">
        <v>45.304935422028834</v>
      </c>
      <c r="Q8" s="2">
        <v>99.999999999999986</v>
      </c>
    </row>
    <row r="9" spans="1:23" x14ac:dyDescent="0.25">
      <c r="A9" s="3">
        <v>11</v>
      </c>
      <c r="B9" s="2">
        <v>0.37830000000000003</v>
      </c>
      <c r="C9" s="2">
        <v>1.2652000000000001</v>
      </c>
      <c r="D9" s="2">
        <v>6.93</v>
      </c>
      <c r="E9" s="2">
        <v>82.57</v>
      </c>
      <c r="F9" s="2">
        <v>77.431631699040011</v>
      </c>
      <c r="G9" s="2">
        <v>12.898391999999987</v>
      </c>
      <c r="H9" s="2">
        <v>0.3024</v>
      </c>
      <c r="I9" s="2">
        <v>0.12670000000000001</v>
      </c>
      <c r="J9" s="2">
        <v>0.3261</v>
      </c>
      <c r="K9" s="2">
        <v>0.33310000000000001</v>
      </c>
      <c r="L9" s="2">
        <f t="shared" si="0"/>
        <v>99.991823699039998</v>
      </c>
      <c r="N9" s="2">
        <v>11.559718129928136</v>
      </c>
      <c r="O9" s="2">
        <v>64.544254868219696</v>
      </c>
      <c r="P9" s="2">
        <v>23.896027001852154</v>
      </c>
      <c r="Q9" s="2">
        <v>100</v>
      </c>
    </row>
    <row r="10" spans="1:23" x14ac:dyDescent="0.25">
      <c r="A10" s="3">
        <v>12</v>
      </c>
      <c r="B10" s="2">
        <v>0</v>
      </c>
      <c r="C10" s="2">
        <v>1.1096999999999999</v>
      </c>
      <c r="D10" s="2">
        <v>12.74</v>
      </c>
      <c r="E10" s="2">
        <v>80.09</v>
      </c>
      <c r="F10" s="2">
        <v>55.878497102400004</v>
      </c>
      <c r="G10" s="2">
        <v>29.811520000000002</v>
      </c>
      <c r="H10" s="2">
        <v>0.32550000000000001</v>
      </c>
      <c r="I10" s="2">
        <v>6.3700000000000007E-2</v>
      </c>
      <c r="J10" s="2">
        <v>7.7299999999999994E-2</v>
      </c>
      <c r="K10" s="2">
        <v>0</v>
      </c>
      <c r="L10" s="2">
        <f t="shared" si="0"/>
        <v>100.0062171024</v>
      </c>
      <c r="N10" s="2">
        <v>17.269054181808944</v>
      </c>
      <c r="O10" s="2">
        <v>37.850272582652089</v>
      </c>
      <c r="P10" s="2">
        <v>44.880673235538957</v>
      </c>
      <c r="Q10" s="2">
        <v>100</v>
      </c>
    </row>
    <row r="11" spans="1:23" x14ac:dyDescent="0.25">
      <c r="A11" s="3">
        <v>13</v>
      </c>
      <c r="B11" s="2">
        <v>0</v>
      </c>
      <c r="C11" s="2">
        <v>1.1466000000000001</v>
      </c>
      <c r="D11" s="2">
        <v>12.07</v>
      </c>
      <c r="E11" s="2">
        <v>80.78</v>
      </c>
      <c r="F11" s="2">
        <v>55.180015888620012</v>
      </c>
      <c r="G11" s="2">
        <v>31.130000999999993</v>
      </c>
      <c r="H11" s="2">
        <v>0.26400000000000001</v>
      </c>
      <c r="I11" s="2">
        <v>9.0399999999999994E-2</v>
      </c>
      <c r="J11" s="2">
        <v>8.9099999999999999E-2</v>
      </c>
      <c r="K11" s="2">
        <v>3.1300000000000001E-2</v>
      </c>
      <c r="L11" s="2">
        <f t="shared" si="0"/>
        <v>100.00141688862001</v>
      </c>
      <c r="N11" s="2">
        <v>16.262702591161187</v>
      </c>
      <c r="O11" s="2">
        <v>37.152876278723987</v>
      </c>
      <c r="P11" s="2">
        <v>46.584421130114819</v>
      </c>
      <c r="Q11" s="2">
        <v>100</v>
      </c>
    </row>
    <row r="12" spans="1:23" x14ac:dyDescent="0.25">
      <c r="A12" s="3">
        <v>14</v>
      </c>
      <c r="B12" s="2">
        <v>0</v>
      </c>
      <c r="C12" s="2">
        <v>1.2365999999999999</v>
      </c>
      <c r="D12" s="2">
        <v>16.96</v>
      </c>
      <c r="E12" s="2">
        <v>75.31</v>
      </c>
      <c r="F12" s="2">
        <v>55.878497102400004</v>
      </c>
      <c r="G12" s="2">
        <v>25.03152</v>
      </c>
      <c r="H12" s="2">
        <v>0.74990000000000001</v>
      </c>
      <c r="I12" s="2">
        <v>0.1308</v>
      </c>
      <c r="J12" s="2">
        <v>1.6199999999999999E-2</v>
      </c>
      <c r="K12" s="2">
        <v>0</v>
      </c>
      <c r="L12" s="2">
        <f t="shared" si="0"/>
        <v>100.00351710240001</v>
      </c>
      <c r="N12" s="2">
        <v>23.333662357845032</v>
      </c>
      <c r="O12" s="2">
        <v>38.417309701759891</v>
      </c>
      <c r="P12" s="2">
        <v>38.249027940395088</v>
      </c>
      <c r="Q12" s="2">
        <v>100</v>
      </c>
    </row>
    <row r="13" spans="1:23" x14ac:dyDescent="0.25">
      <c r="A13" s="3">
        <v>16</v>
      </c>
      <c r="B13" s="2">
        <v>0</v>
      </c>
      <c r="C13" s="2">
        <v>1.3791</v>
      </c>
      <c r="D13" s="2">
        <v>24.27</v>
      </c>
      <c r="E13" s="2">
        <v>69.13</v>
      </c>
      <c r="F13" s="2">
        <v>39.214731002220006</v>
      </c>
      <c r="G13" s="2">
        <v>33.845280999999993</v>
      </c>
      <c r="H13" s="2">
        <v>0.45669999999999999</v>
      </c>
      <c r="I13" s="2">
        <v>0.37940000000000002</v>
      </c>
      <c r="J13" s="2">
        <v>0.4456</v>
      </c>
      <c r="K13" s="2">
        <v>9.7999999999999997E-3</v>
      </c>
      <c r="L13" s="2">
        <f t="shared" si="0"/>
        <v>100.00061200222</v>
      </c>
      <c r="N13" s="2">
        <v>29.7950509663027</v>
      </c>
      <c r="O13" s="2">
        <v>24.057404310445499</v>
      </c>
      <c r="P13" s="2">
        <v>46.147544723251812</v>
      </c>
      <c r="Q13" s="2">
        <v>100.00000000000001</v>
      </c>
    </row>
    <row r="14" spans="1:23" x14ac:dyDescent="0.25">
      <c r="A14" s="3">
        <v>18</v>
      </c>
      <c r="B14" s="2">
        <v>0.75880000000000003</v>
      </c>
      <c r="C14" s="2">
        <v>0.27750000000000002</v>
      </c>
      <c r="D14" s="2">
        <v>17.2</v>
      </c>
      <c r="E14" s="2">
        <v>71.3</v>
      </c>
      <c r="F14" s="2">
        <v>79.241394</v>
      </c>
      <c r="G14" s="2">
        <v>0</v>
      </c>
      <c r="H14" s="2">
        <v>5.79E-2</v>
      </c>
      <c r="I14" s="2">
        <v>0.14000000000000001</v>
      </c>
      <c r="J14" s="2">
        <v>9.5500000000000002E-2</v>
      </c>
      <c r="K14" s="2">
        <v>0.873</v>
      </c>
      <c r="L14" s="2">
        <f t="shared" si="0"/>
        <v>98.644093999999996</v>
      </c>
      <c r="N14" s="2">
        <v>30.282560714486518</v>
      </c>
      <c r="O14" s="2">
        <v>69.717439285513478</v>
      </c>
      <c r="P14" s="2">
        <v>0</v>
      </c>
      <c r="Q14" s="2">
        <v>100</v>
      </c>
    </row>
    <row r="15" spans="1:23" x14ac:dyDescent="0.25">
      <c r="A15" s="3">
        <v>19</v>
      </c>
      <c r="B15" s="2">
        <v>0</v>
      </c>
      <c r="C15" s="2">
        <v>0</v>
      </c>
      <c r="D15" s="2">
        <v>49.77</v>
      </c>
      <c r="E15" s="2">
        <v>47.23</v>
      </c>
      <c r="F15" s="2">
        <v>20.867625176830202</v>
      </c>
      <c r="G15" s="2">
        <v>28.453681209999996</v>
      </c>
      <c r="H15" s="2">
        <v>0.41099999999999998</v>
      </c>
      <c r="I15" s="2">
        <v>0.47749999999999998</v>
      </c>
      <c r="J15" s="2">
        <v>1.8700000000000001E-2</v>
      </c>
      <c r="K15" s="2">
        <v>0</v>
      </c>
      <c r="L15" s="2">
        <f t="shared" si="0"/>
        <v>99.998506386830201</v>
      </c>
      <c r="N15" s="2">
        <v>54.215725832870412</v>
      </c>
      <c r="O15" s="2">
        <v>11.359411529687119</v>
      </c>
      <c r="P15" s="2">
        <v>34.42486263744248</v>
      </c>
      <c r="Q15" s="2">
        <v>100</v>
      </c>
    </row>
    <row r="16" spans="1:23" x14ac:dyDescent="0.25">
      <c r="A16" s="3">
        <v>20</v>
      </c>
      <c r="B16" s="2">
        <v>0</v>
      </c>
      <c r="C16" s="2">
        <v>2.7749999999999999</v>
      </c>
      <c r="D16" s="2">
        <v>16.95</v>
      </c>
      <c r="E16" s="2">
        <v>74.36</v>
      </c>
      <c r="F16" s="2">
        <v>48.095420720280003</v>
      </c>
      <c r="G16" s="2">
        <v>31.084593999999996</v>
      </c>
      <c r="H16" s="2">
        <v>0.31659999999999999</v>
      </c>
      <c r="I16" s="2">
        <v>0.63190000000000002</v>
      </c>
      <c r="J16" s="2">
        <v>0.1431</v>
      </c>
      <c r="K16" s="2">
        <v>6.6E-3</v>
      </c>
      <c r="L16" s="2">
        <f t="shared" si="0"/>
        <v>100.00321472028001</v>
      </c>
      <c r="N16" s="2">
        <v>22.447900811398071</v>
      </c>
      <c r="O16" s="2">
        <v>31.829874828698205</v>
      </c>
      <c r="P16" s="2">
        <v>45.722224359903727</v>
      </c>
      <c r="Q16" s="2">
        <v>100</v>
      </c>
    </row>
    <row r="17" spans="1:17" x14ac:dyDescent="0.25">
      <c r="A17" s="3">
        <v>21</v>
      </c>
      <c r="B17" s="2">
        <v>0.93899999999999995</v>
      </c>
      <c r="C17" s="2">
        <v>0.93410000000000004</v>
      </c>
      <c r="D17" s="2">
        <v>17.739999999999998</v>
      </c>
      <c r="E17" s="2">
        <v>73.36</v>
      </c>
      <c r="F17" s="2">
        <v>62.364394087500003</v>
      </c>
      <c r="G17" s="2">
        <v>17.245624999999997</v>
      </c>
      <c r="H17" s="2">
        <v>0.33119999999999999</v>
      </c>
      <c r="I17" s="2">
        <v>0.24110000000000001</v>
      </c>
      <c r="J17" s="2">
        <v>8.7499999999999994E-2</v>
      </c>
      <c r="K17" s="2">
        <v>0.1043</v>
      </c>
      <c r="L17" s="2">
        <f t="shared" si="0"/>
        <v>99.98721908749998</v>
      </c>
      <c r="N17" s="2">
        <v>26.065838678427856</v>
      </c>
      <c r="O17" s="2">
        <v>45.790982852663973</v>
      </c>
      <c r="P17" s="2">
        <v>28.143178468908165</v>
      </c>
      <c r="Q17" s="2">
        <v>99.999999999999986</v>
      </c>
    </row>
    <row r="18" spans="1:17" x14ac:dyDescent="0.25">
      <c r="A18" s="3">
        <v>22</v>
      </c>
      <c r="B18" s="2">
        <v>0</v>
      </c>
      <c r="C18" s="2">
        <v>1.3557999999999999</v>
      </c>
      <c r="D18" s="2">
        <v>8.9600000000000009</v>
      </c>
      <c r="E18" s="2">
        <v>82.13</v>
      </c>
      <c r="F18" s="2">
        <v>69.448989255840004</v>
      </c>
      <c r="G18" s="2">
        <v>19.641031999999988</v>
      </c>
      <c r="H18" s="2">
        <v>0.42449999999999999</v>
      </c>
      <c r="I18" s="2">
        <v>0.10340000000000001</v>
      </c>
      <c r="J18" s="2">
        <v>4.4499999999999998E-2</v>
      </c>
      <c r="K18" s="2">
        <v>2.1499999999999998E-2</v>
      </c>
      <c r="L18" s="2">
        <f t="shared" si="0"/>
        <v>99.999721255839987</v>
      </c>
      <c r="N18" s="2">
        <v>13.683738649190246</v>
      </c>
      <c r="O18" s="2">
        <v>53.001463431451313</v>
      </c>
      <c r="P18" s="2">
        <v>33.31479791935844</v>
      </c>
      <c r="Q18" s="2">
        <v>100</v>
      </c>
    </row>
    <row r="19" spans="1:17" x14ac:dyDescent="0.25">
      <c r="A19" s="3">
        <v>23</v>
      </c>
      <c r="B19" s="2">
        <v>0</v>
      </c>
      <c r="C19" s="2">
        <v>2.4089</v>
      </c>
      <c r="D19" s="2">
        <v>16.059999999999999</v>
      </c>
      <c r="E19" s="2">
        <v>73.8</v>
      </c>
      <c r="F19" s="2">
        <v>50.589996483780013</v>
      </c>
      <c r="G19" s="2">
        <v>28.280018999999989</v>
      </c>
      <c r="H19" s="2">
        <v>0.28439999999999999</v>
      </c>
      <c r="I19" s="2">
        <v>1.1557999999999999</v>
      </c>
      <c r="J19" s="2">
        <v>1.1916</v>
      </c>
      <c r="K19" s="2">
        <v>2.2700000000000001E-2</v>
      </c>
      <c r="L19" s="2">
        <f t="shared" si="0"/>
        <v>99.993415483779998</v>
      </c>
      <c r="N19" s="2">
        <v>22.075642162766577</v>
      </c>
      <c r="O19" s="2">
        <v>34.750225284498313</v>
      </c>
      <c r="P19" s="2">
        <v>43.174132552735124</v>
      </c>
      <c r="Q19" s="2">
        <v>100.00000000000001</v>
      </c>
    </row>
    <row r="20" spans="1:17" x14ac:dyDescent="0.25">
      <c r="A20" s="3">
        <v>24</v>
      </c>
      <c r="B20" s="2">
        <v>0</v>
      </c>
      <c r="C20" s="2">
        <v>1.5986</v>
      </c>
      <c r="D20" s="2">
        <v>15.23</v>
      </c>
      <c r="E20" s="2">
        <v>76.91</v>
      </c>
      <c r="F20" s="2">
        <v>54.182185583220004</v>
      </c>
      <c r="G20" s="2">
        <v>28.157830999999995</v>
      </c>
      <c r="H20" s="2">
        <v>0.29830000000000001</v>
      </c>
      <c r="I20" s="2">
        <v>0.23419999999999999</v>
      </c>
      <c r="J20" s="2">
        <v>0.29349999999999998</v>
      </c>
      <c r="K20" s="2">
        <v>9.1000000000000004E-3</v>
      </c>
      <c r="L20" s="2">
        <f t="shared" si="0"/>
        <v>100.00371658322001</v>
      </c>
      <c r="N20" s="2">
        <v>20.698773155493701</v>
      </c>
      <c r="O20" s="2">
        <v>36.798184418449694</v>
      </c>
      <c r="P20" s="2">
        <v>42.503042426056616</v>
      </c>
      <c r="Q20" s="2">
        <v>100</v>
      </c>
    </row>
    <row r="21" spans="1:17" x14ac:dyDescent="0.25">
      <c r="A21" s="3">
        <v>25</v>
      </c>
      <c r="B21" s="2">
        <v>0</v>
      </c>
      <c r="C21" s="2">
        <v>2.2511999999999999</v>
      </c>
      <c r="D21" s="2">
        <v>11.65</v>
      </c>
      <c r="E21" s="2">
        <v>79.400000000000006</v>
      </c>
      <c r="F21" s="2">
        <v>61.566129843180008</v>
      </c>
      <c r="G21" s="2">
        <v>24.003889000000001</v>
      </c>
      <c r="H21" s="2">
        <v>0.39679999999999999</v>
      </c>
      <c r="I21" s="2">
        <v>4.7300000000000002E-2</v>
      </c>
      <c r="J21" s="2">
        <v>7.1599999999999997E-2</v>
      </c>
      <c r="K21" s="2">
        <v>6.6E-3</v>
      </c>
      <c r="L21" s="2">
        <f t="shared" si="0"/>
        <v>99.993518843180013</v>
      </c>
      <c r="N21" s="2">
        <v>16.865587097859443</v>
      </c>
      <c r="O21" s="2">
        <v>44.539215452488776</v>
      </c>
      <c r="P21" s="2">
        <v>38.595197449651785</v>
      </c>
      <c r="Q21" s="2">
        <v>100</v>
      </c>
    </row>
    <row r="22" spans="1:17" x14ac:dyDescent="0.25">
      <c r="A22" s="3">
        <v>26</v>
      </c>
      <c r="B22" s="2">
        <v>0</v>
      </c>
      <c r="C22" s="2">
        <v>2.052</v>
      </c>
      <c r="D22" s="2">
        <v>10.25</v>
      </c>
      <c r="E22" s="2">
        <v>81.180000000000007</v>
      </c>
      <c r="F22" s="2">
        <v>59.770035293460012</v>
      </c>
      <c r="G22" s="2">
        <v>27.399982999999999</v>
      </c>
      <c r="H22" s="2">
        <v>0.34239999999999998</v>
      </c>
      <c r="I22" s="2">
        <v>0.10780000000000001</v>
      </c>
      <c r="J22" s="2">
        <v>7.6200000000000004E-2</v>
      </c>
      <c r="K22" s="2">
        <v>0</v>
      </c>
      <c r="L22" s="2">
        <f t="shared" si="0"/>
        <v>99.99841829346002</v>
      </c>
      <c r="N22" s="2">
        <v>14.528725991401972</v>
      </c>
      <c r="O22" s="2">
        <v>42.336246434145075</v>
      </c>
      <c r="P22" s="2">
        <v>43.135027574452955</v>
      </c>
      <c r="Q22" s="2">
        <v>100</v>
      </c>
    </row>
    <row r="23" spans="1:17" x14ac:dyDescent="0.25">
      <c r="A23" s="3">
        <v>27</v>
      </c>
      <c r="B23" s="2">
        <v>0</v>
      </c>
      <c r="C23" s="2">
        <v>2.2233999999999998</v>
      </c>
      <c r="D23" s="2">
        <v>8.73</v>
      </c>
      <c r="E23" s="2">
        <v>80.62</v>
      </c>
      <c r="F23" s="2">
        <v>68.850291072600015</v>
      </c>
      <c r="G23" s="2">
        <v>18.669729999999994</v>
      </c>
      <c r="H23" s="2">
        <v>0.17130000000000001</v>
      </c>
      <c r="I23" s="2">
        <v>0.1241</v>
      </c>
      <c r="J23" s="2">
        <v>1.2069000000000001</v>
      </c>
      <c r="K23" s="2">
        <v>2.5700000000000001E-2</v>
      </c>
      <c r="L23" s="2">
        <f t="shared" si="0"/>
        <v>100.00142107260001</v>
      </c>
      <c r="N23" s="2">
        <v>13.668126379243409</v>
      </c>
      <c r="O23" s="2">
        <v>53.867360188424705</v>
      </c>
      <c r="P23" s="2">
        <v>32.464513432331884</v>
      </c>
      <c r="Q23" s="2">
        <v>100</v>
      </c>
    </row>
    <row r="24" spans="1:17" x14ac:dyDescent="0.25">
      <c r="A24" s="3">
        <v>28</v>
      </c>
      <c r="B24" s="2">
        <v>0</v>
      </c>
      <c r="C24" s="2">
        <v>1.4233</v>
      </c>
      <c r="D24" s="2">
        <v>28.38</v>
      </c>
      <c r="E24" s="2">
        <v>64.48</v>
      </c>
      <c r="F24" s="2">
        <v>49.093251025680004</v>
      </c>
      <c r="G24" s="2">
        <v>20.306764000000001</v>
      </c>
      <c r="H24" s="2">
        <v>0.74570000000000003</v>
      </c>
      <c r="I24" s="2">
        <v>2.3800000000000002E-2</v>
      </c>
      <c r="J24" s="2">
        <v>1.8499999999999999E-2</v>
      </c>
      <c r="K24" s="2">
        <v>0</v>
      </c>
      <c r="L24" s="2">
        <f t="shared" si="0"/>
        <v>99.991315025679995</v>
      </c>
      <c r="N24" s="2">
        <v>37.606119302469835</v>
      </c>
      <c r="O24" s="2">
        <v>32.50821261084608</v>
      </c>
      <c r="P24" s="2">
        <v>29.885668086684074</v>
      </c>
      <c r="Q24" s="2">
        <v>99.999999999999986</v>
      </c>
    </row>
    <row r="25" spans="1:17" x14ac:dyDescent="0.25">
      <c r="A25" s="3">
        <v>29</v>
      </c>
      <c r="B25" s="2">
        <v>0</v>
      </c>
      <c r="C25" s="2">
        <v>3.58</v>
      </c>
      <c r="D25" s="2">
        <v>20.399999999999999</v>
      </c>
      <c r="E25" s="2">
        <v>67.09</v>
      </c>
      <c r="F25" s="2">
        <v>51.687609819720009</v>
      </c>
      <c r="G25" s="2">
        <v>20.582405999999999</v>
      </c>
      <c r="H25" s="2">
        <v>0.4173</v>
      </c>
      <c r="I25" s="2">
        <v>2.4018000000000002</v>
      </c>
      <c r="J25" s="2">
        <v>0.93149999999999999</v>
      </c>
      <c r="K25" s="2">
        <v>0</v>
      </c>
      <c r="L25" s="2">
        <f t="shared" si="0"/>
        <v>100.00061581972001</v>
      </c>
      <c r="N25" s="2">
        <v>29.527118522782832</v>
      </c>
      <c r="O25" s="2">
        <v>37.385442035437798</v>
      </c>
      <c r="P25" s="2">
        <v>33.087439441779381</v>
      </c>
      <c r="Q25" s="2">
        <v>100.00000000000001</v>
      </c>
    </row>
    <row r="26" spans="1:17" x14ac:dyDescent="0.25">
      <c r="A26" s="3">
        <v>30</v>
      </c>
      <c r="B26" s="2">
        <v>0</v>
      </c>
      <c r="C26" s="2">
        <v>2.2174999999999998</v>
      </c>
      <c r="D26" s="2">
        <v>13.61</v>
      </c>
      <c r="E26" s="2">
        <v>77.87</v>
      </c>
      <c r="F26" s="2">
        <v>51.188694667020009</v>
      </c>
      <c r="G26" s="2">
        <v>31.811321</v>
      </c>
      <c r="H26" s="2">
        <v>0.3574</v>
      </c>
      <c r="I26" s="2">
        <v>0.80069999999999997</v>
      </c>
      <c r="J26" s="2">
        <v>8.8999999999999999E-3</v>
      </c>
      <c r="K26" s="2">
        <v>1.3299999999999999E-2</v>
      </c>
      <c r="L26" s="2">
        <f t="shared" si="0"/>
        <v>100.00781566702001</v>
      </c>
      <c r="N26" s="2">
        <v>18.263289561865744</v>
      </c>
      <c r="O26" s="2">
        <v>34.325755531033693</v>
      </c>
      <c r="P26" s="2">
        <v>47.410954907100574</v>
      </c>
      <c r="Q26" s="2">
        <v>100.00000000000001</v>
      </c>
    </row>
    <row r="28" spans="1:17" x14ac:dyDescent="0.25">
      <c r="A28" s="8" t="s">
        <v>27</v>
      </c>
      <c r="B28" s="10">
        <f>AVERAGE(B2:B26)</f>
        <v>0.193188</v>
      </c>
      <c r="C28" s="10">
        <f>AVERAGE(C2:C26)</f>
        <v>1.5825799999999999</v>
      </c>
      <c r="D28" s="10">
        <f t="shared" ref="D28:L28" si="1">AVERAGE(D2:D26)</f>
        <v>17.151599999999998</v>
      </c>
      <c r="E28" s="10">
        <f t="shared" si="1"/>
        <v>73.842400000000012</v>
      </c>
      <c r="F28" s="10">
        <f t="shared" si="1"/>
        <v>56.906252727530813</v>
      </c>
      <c r="G28" s="10">
        <f t="shared" si="1"/>
        <v>22.6391637284</v>
      </c>
      <c r="H28" s="10">
        <f t="shared" si="1"/>
        <v>0.57943599999999995</v>
      </c>
      <c r="I28" s="10">
        <f t="shared" si="1"/>
        <v>0.36919200000000002</v>
      </c>
      <c r="J28" s="10">
        <f t="shared" si="1"/>
        <v>0.28910000000000002</v>
      </c>
      <c r="K28" s="10">
        <f t="shared" si="1"/>
        <v>0.154756</v>
      </c>
      <c r="L28" s="10">
        <f t="shared" si="1"/>
        <v>99.865268455930817</v>
      </c>
    </row>
    <row r="30" spans="1:17" x14ac:dyDescent="0.25">
      <c r="B30" t="s">
        <v>29</v>
      </c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003</vt:lpstr>
      <vt:lpstr>009</vt:lpstr>
      <vt:lpstr>011</vt:lpstr>
      <vt:lpstr>026</vt:lpstr>
      <vt:lpstr>039</vt:lpstr>
      <vt:lpstr>066</vt:lpstr>
      <vt:lpstr>088</vt:lpstr>
      <vt:lpstr>092</vt:lpstr>
      <vt:lpstr>099</vt:lpstr>
      <vt:lpstr>103</vt:lpstr>
    </vt:vector>
  </TitlesOfParts>
  <Company>McSwiggen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kehanson</cp:lastModifiedBy>
  <dcterms:created xsi:type="dcterms:W3CDTF">2013-07-01T15:26:51Z</dcterms:created>
  <dcterms:modified xsi:type="dcterms:W3CDTF">2013-07-09T20:33:36Z</dcterms:modified>
</cp:coreProperties>
</file>