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0" yWindow="4180" windowWidth="18260" windowHeight="13580" activeTab="0"/>
  </bookViews>
  <sheets>
    <sheet name="NW Region" sheetId="1" r:id="rId1"/>
    <sheet name="NE Region" sheetId="2" r:id="rId2"/>
    <sheet name="Cent Region" sheetId="3" r:id="rId3"/>
    <sheet name="Instructions" sheetId="4" r:id="rId4"/>
    <sheet name="Sample" sheetId="5" r:id="rId5"/>
    <sheet name="MHn44 Sample" sheetId="6" r:id="rId6"/>
  </sheets>
  <externalReferences>
    <externalReference r:id="rId9"/>
  </externalReferences>
  <definedNames>
    <definedName name="_117" localSheetId="2">'Cent Region'!$X$4:$X$17</definedName>
    <definedName name="_117" localSheetId="5">'MHn44 Sample'!$Y$3:$Y$17</definedName>
    <definedName name="_117" localSheetId="0">'NW Region'!$Y$4:$Y$17</definedName>
    <definedName name="_121">'NE Region'!#REF!</definedName>
    <definedName name="_221">'NE Region'!$Z$4:$Z$36</definedName>
    <definedName name="_234">'NE Region'!$AB$4:$AB$33</definedName>
    <definedName name="_241">'NE Region'!$AD$4:$AD$18</definedName>
    <definedName name="_245">'NE Region'!$AE$4:$AE$29</definedName>
    <definedName name="_251">'NE Region'!$AA$4:$AA$29</definedName>
    <definedName name="_253">'NE Region'!$AG$4:$AG$30</definedName>
    <definedName name="_261">'NE Region'!$AC$4:$AC$22</definedName>
    <definedName name="Aitkin">'NE Region'!$Y$3:$Y$29</definedName>
    <definedName name="aitking_lta_list" localSheetId="1">'NE Region'!$Y$4:$Y$25</definedName>
    <definedName name="Baudette" localSheetId="2">'Cent Region'!$Z$3:$Z$19</definedName>
    <definedName name="Baudette" localSheetId="5">'MHn44 Sample'!$AA$2:$AA$19</definedName>
    <definedName name="Baudette" localSheetId="1">'NE Region'!#REF!</definedName>
    <definedName name="Baudette">'NW Region'!$AA$3:$AA$19</definedName>
    <definedName name="Bemidji" localSheetId="2">'Cent Region'!$W$4:$W$47</definedName>
    <definedName name="Bemidji" localSheetId="5">'MHn44 Sample'!$X$3:$X$47</definedName>
    <definedName name="Bemidji" localSheetId="1">'NE Region'!#REF!</definedName>
    <definedName name="Bemidji">'NW Region'!$X$4:$X$47</definedName>
    <definedName name="Blackduck" localSheetId="2">'Cent Region'!$X$4:$X$18</definedName>
    <definedName name="Blackduck" localSheetId="5">'MHn44 Sample'!$Y$3:$Y$18</definedName>
    <definedName name="Blackduck" localSheetId="1">'NE Region'!#REF!</definedName>
    <definedName name="Blackduck">'NW Region'!$Y$4:$Y$18</definedName>
    <definedName name="Brainerd" localSheetId="2">'Cent Region'!$AA$4:$AA$31</definedName>
    <definedName name="Brainerd" localSheetId="5">'MHn44 Sample'!$AB$3:$AB$31</definedName>
    <definedName name="Brainerd" localSheetId="1">'NE Region'!#REF!</definedName>
    <definedName name="Brainerd">'NW Region'!$AB$4:$AB$31</definedName>
    <definedName name="Cambridge">'Cent Region'!$AA$3:$AA$31</definedName>
    <definedName name="CEsoilnames">'Cent Region'!$AK$5:$AL$101</definedName>
    <definedName name="Cloquet">'NE Region'!$AA$3:$AA$31</definedName>
    <definedName name="Deer_River">'NE Region'!$Z$4:$Z$36</definedName>
    <definedName name="deer_river_lta_list" localSheetId="1">'NE Region'!$Z$3:$AI$4</definedName>
    <definedName name="deer_river_lta_list_1" localSheetId="1">'NE Region'!$Z$2:$Z$51</definedName>
    <definedName name="DeeRiver">'NE Region'!$Z$3:$Z$35</definedName>
    <definedName name="DeerRiver">'NE Region'!$Z$3:$Z$37</definedName>
    <definedName name="DetroitLakes" localSheetId="2">'Cent Region'!#REF!</definedName>
    <definedName name="DetroitLakes" localSheetId="5">'MHn44 Sample'!$AD$3:$AD$46</definedName>
    <definedName name="DetroitLakes" localSheetId="1">'NE Region'!#REF!</definedName>
    <definedName name="DetroitLakes">'NW Region'!$AD$4:$AD$46</definedName>
    <definedName name="Dropdown1" localSheetId="3">'Instructions'!$B$11</definedName>
    <definedName name="Dropdown3" localSheetId="2">'Cent Region'!$A$11</definedName>
    <definedName name="Dropdown3" localSheetId="5">'MHn44 Sample'!$A$10</definedName>
    <definedName name="Dropdown3" localSheetId="1">'NE Region'!$A$11</definedName>
    <definedName name="Dropdown3" localSheetId="0">'NW Region'!$A$11</definedName>
    <definedName name="Dropdown4" localSheetId="2">'Cent Region'!$A$13</definedName>
    <definedName name="Dropdown4" localSheetId="5">'MHn44 Sample'!$A$12</definedName>
    <definedName name="Dropdown4" localSheetId="1">'NE Region'!$A$13</definedName>
    <definedName name="Dropdown4" localSheetId="0">'NW Region'!$A$13</definedName>
    <definedName name="Dropdown5" localSheetId="2">'Cent Region'!$A$12</definedName>
    <definedName name="Dropdown5" localSheetId="5">'MHn44 Sample'!$A$11</definedName>
    <definedName name="Dropdown5" localSheetId="1">'NE Region'!$A$12</definedName>
    <definedName name="Dropdown5" localSheetId="0">'NW Region'!$A$12</definedName>
    <definedName name="Hibbing">'NE Region'!$AB$3:$AB$34</definedName>
    <definedName name="hibbing_lta_list" localSheetId="1">'NE Region'!$AB$4:$AB$32</definedName>
    <definedName name="LakeCity">'Cent Region'!$AB$3:$AB$37</definedName>
    <definedName name="LittleFalls">'Cent Region'!$W$3:$W$39</definedName>
    <definedName name="Littlefork">'NE Region'!$AC$3:$AC$23</definedName>
    <definedName name="LTARAN" localSheetId="2">'Cent Region'!$W$2:$AB$2</definedName>
    <definedName name="LTARAN" localSheetId="5">'MHn44 Sample'!$X$1:$AD$1</definedName>
    <definedName name="LTARAN" localSheetId="1">'NE Region'!$Z$2:$AG$2</definedName>
    <definedName name="LTARAN">'NW Region'!$X$2:$AD$2</definedName>
    <definedName name="LTAs_234">'NE Region'!$AB$4:$AB$33</definedName>
    <definedName name="LTAs_241">'NE Region'!$AD$4:$AD$18</definedName>
    <definedName name="LTAs_245">'NE Region'!$AE$4:$AE$29</definedName>
    <definedName name="LTAs_251">'NE Region'!$AA$4:$AA$29</definedName>
    <definedName name="LTAs_253">'NE Region'!$AG$4:$AG$30</definedName>
    <definedName name="LTAs_261">'NE Region'!$AC$4:$AC$22</definedName>
    <definedName name="NESoilnames">'NE Region'!$AP$5:$AP$101</definedName>
    <definedName name="NewUlm">'Cent Region'!$Y$3:$Y$44</definedName>
    <definedName name="NPC111" localSheetId="2">'Cent Region'!$Q$3:$Q$39</definedName>
    <definedName name="NPC111" localSheetId="5">'MHn44 Sample'!$Q$2:$Q$39</definedName>
    <definedName name="NPC111">'NW Region'!$Q$3:$Q$39</definedName>
    <definedName name="NPC117" localSheetId="2">'Cent Region'!$R$3:$R$30</definedName>
    <definedName name="NPC117" localSheetId="5">'MHn44 Sample'!$R$2:$R$30</definedName>
    <definedName name="NPC117">'NW Region'!$R$3:$R$30</definedName>
    <definedName name="NPC121" localSheetId="2">'Cent Region'!$S$3:$S$33</definedName>
    <definedName name="NPC121" localSheetId="5">'MHn44 Sample'!$S$2:$S$33</definedName>
    <definedName name="NPC121">'NW Region'!$S$3:$S$33</definedName>
    <definedName name="NPC131" localSheetId="2">'Cent Region'!$T$3:$T$25</definedName>
    <definedName name="NPC131" localSheetId="5">'MHn44 Sample'!$T$2:$T$25</definedName>
    <definedName name="NPC131">'NW Region'!$T$3:$T$25</definedName>
    <definedName name="NPC142" localSheetId="2">'Cent Region'!$U$3:$U$38</definedName>
    <definedName name="NPC142" localSheetId="5">'MHn44 Sample'!$U$2:$U$38</definedName>
    <definedName name="NPC142">'NW Region'!$U$3:$U$38</definedName>
    <definedName name="NPC161" localSheetId="2">'Cent Region'!$V$3:$V$22</definedName>
    <definedName name="NPC161" localSheetId="5">'MHn44 Sample'!$V$2:$V$22</definedName>
    <definedName name="NPC161">'NW Region'!$V$3:$V$22</definedName>
    <definedName name="NPC163" localSheetId="2">'Cent Region'!#REF!</definedName>
    <definedName name="NPC163" localSheetId="5">'MHn44 Sample'!$W$2:$W$28</definedName>
    <definedName name="NPC163">'NW Region'!$W$3:$W$28</definedName>
    <definedName name="NPC221">'NE Region'!$Q$3:$Q$30</definedName>
    <definedName name="NPC232">'NE Region'!$R$3:$R$32</definedName>
    <definedName name="NPC234">'NE Region'!$S$3:$S$28</definedName>
    <definedName name="NPC241">'NE Region'!$T$3:$T$29</definedName>
    <definedName name="NPC245">'NE Region'!$U$3:$U$27</definedName>
    <definedName name="NPC251">'NE Region'!$V$3:$V$31</definedName>
    <definedName name="NPC253">'NE Region'!$W$3:$W$30</definedName>
    <definedName name="NPC261">'NE Region'!$X$3:$X$28</definedName>
    <definedName name="NPC312">'Cent Region'!$Q$3:$Q$38</definedName>
    <definedName name="NPC334">'Cent Region'!$V$3:$V$20</definedName>
    <definedName name="NPC341">'Cent Region'!$T$3:$T$20</definedName>
    <definedName name="NPC343">'Cent Region'!$S$3:$S$15</definedName>
    <definedName name="NPC344">'Cent Region'!$R$3:$R$33</definedName>
    <definedName name="NPC351">'Cent Region'!$U$3:$U$29</definedName>
    <definedName name="NPCRAN" localSheetId="2">'Cent Region'!$Q$2:$V$2</definedName>
    <definedName name="NPCRAN" localSheetId="5">'MHn44 Sample'!$Q$1:$W$1</definedName>
    <definedName name="NPCRAN" localSheetId="1">'NE Region'!$Q$2:$X$2</definedName>
    <definedName name="NPCRAN">'NW Region'!$Q$2:$W$2</definedName>
    <definedName name="NWSoilNames">'NW Region'!$AO$5:$AO$101</definedName>
    <definedName name="Orr">'NE Region'!$AD$3:$AD$19</definedName>
    <definedName name="orr_lta_list" localSheetId="1">'NE Region'!$AD$4:$AD$16</definedName>
    <definedName name="ParkRapids" localSheetId="2">'Cent Region'!$AB$3:$AB$17</definedName>
    <definedName name="ParkRapids" localSheetId="5">'MHn44 Sample'!$AC$3:$AC$18</definedName>
    <definedName name="ParkRapids" localSheetId="1">'NE Region'!#REF!</definedName>
    <definedName name="ParkRapids">'NW Region'!$AC$4:$AC$18</definedName>
    <definedName name="pr_ltas" localSheetId="2">'Cent Region'!$AB$3:$AB$17</definedName>
    <definedName name="pr_ltas" localSheetId="5">'MHn44 Sample'!$AC$3:$AC$18</definedName>
    <definedName name="pr_ltas" localSheetId="1">'NE Region'!#REF!</definedName>
    <definedName name="pr_ltas" localSheetId="0">'NW Region'!$AC$4:$AC$18</definedName>
    <definedName name="_xlnm.Print_Area" localSheetId="2">'Cent Region'!$A$2:$K$86</definedName>
    <definedName name="_xlnm.Print_Area" localSheetId="5">'MHn44 Sample'!$A$1:$K$85</definedName>
    <definedName name="_xlnm.Print_Area" localSheetId="1">'NE Region'!$A$2:$H$86</definedName>
    <definedName name="_xlnm.Print_Area" localSheetId="0">'NW Region'!$A$2:$H$86</definedName>
    <definedName name="RAN" localSheetId="2">'Cent Region'!$P$5:$P$14</definedName>
    <definedName name="RAN" localSheetId="5">'MHn44 Sample'!$P$2:$P$9</definedName>
    <definedName name="RAN" localSheetId="1">'NE Region'!$P$3:$P$10</definedName>
    <definedName name="RAN">'NW Region'!$P$3:$P$9</definedName>
    <definedName name="RANname" localSheetId="2">'Cent Region'!$O$5:$O$14</definedName>
    <definedName name="RANname" localSheetId="5">'MHn44 Sample'!$O$2:$O$9</definedName>
    <definedName name="RANname" localSheetId="1">'NE Region'!$O$3:$O$10</definedName>
    <definedName name="RANname">'NW Region'!$O$3:$O$9</definedName>
    <definedName name="Rochester">'Cent Region'!$Z$3:$Z$26</definedName>
    <definedName name="Sandstone">'Cent Region'!$X$3:$X$22</definedName>
    <definedName name="SRMID" localSheetId="2">'Cent Region'!#REF!</definedName>
    <definedName name="SRMID" localSheetId="5">'MHn44 Sample'!$C$5</definedName>
    <definedName name="SRMID" localSheetId="1">'NE Region'!$C$7</definedName>
    <definedName name="SRMID">'NW Region'!#REF!</definedName>
    <definedName name="Text14" localSheetId="2">'Cent Region'!$C$6</definedName>
    <definedName name="Text14" localSheetId="5">'MHn44 Sample'!$D$5</definedName>
    <definedName name="Text14" localSheetId="1">'NE Region'!$D$6</definedName>
    <definedName name="Text14" localSheetId="0">'NW Region'!$C$6</definedName>
    <definedName name="Text16" localSheetId="2">'Cent Region'!$A$20</definedName>
    <definedName name="Text16" localSheetId="5">'MHn44 Sample'!$A$19</definedName>
    <definedName name="Text16" localSheetId="1">'NE Region'!$A$20</definedName>
    <definedName name="Text16" localSheetId="0">'NW Region'!$A$20</definedName>
    <definedName name="Text18" localSheetId="2">'Cent Region'!$A$26</definedName>
    <definedName name="Text18" localSheetId="5">'MHn44 Sample'!$A$25</definedName>
    <definedName name="Text18" localSheetId="1">'NE Region'!$A$26</definedName>
    <definedName name="Text18" localSheetId="0">'NW Region'!$A$26</definedName>
    <definedName name="Text19" localSheetId="2">'Cent Region'!$A$52</definedName>
    <definedName name="Text19" localSheetId="5">'MHn44 Sample'!$A$51</definedName>
    <definedName name="Text19" localSheetId="1">'NE Region'!$A$52</definedName>
    <definedName name="Text19" localSheetId="0">'NW Region'!$A$52</definedName>
    <definedName name="Text20" localSheetId="2">'Cent Region'!$A$57</definedName>
    <definedName name="Text20" localSheetId="5">'MHn44 Sample'!$A$56</definedName>
    <definedName name="Text20" localSheetId="1">'NE Region'!$A$57</definedName>
    <definedName name="Text20" localSheetId="0">'NW Region'!$A$57</definedName>
    <definedName name="Text45" localSheetId="2">'Cent Region'!$A$6</definedName>
    <definedName name="Text45" localSheetId="5">'MHn44 Sample'!$A$5</definedName>
    <definedName name="Text45" localSheetId="1">'NE Region'!$A$7</definedName>
    <definedName name="Text45" localSheetId="0">'NW Region'!$A$6</definedName>
    <definedName name="Text57" localSheetId="2">'Cent Region'!$E$6</definedName>
    <definedName name="Text57" localSheetId="5">'MHn44 Sample'!$F$5</definedName>
    <definedName name="Text57" localSheetId="1">'NE Region'!$F$6</definedName>
    <definedName name="Text57" localSheetId="0">'NW Region'!$E$6</definedName>
    <definedName name="Text58" localSheetId="2">'Cent Region'!$A$14</definedName>
    <definedName name="Text58" localSheetId="5">'MHn44 Sample'!$A$13</definedName>
    <definedName name="Text58" localSheetId="1">'NE Region'!$A$14</definedName>
    <definedName name="Text58" localSheetId="0">'NW Region'!$A$14</definedName>
    <definedName name="Text61" localSheetId="2">'Cent Region'!$A$75</definedName>
    <definedName name="Text61" localSheetId="5">'MHn44 Sample'!$A$74</definedName>
    <definedName name="Text61" localSheetId="1">'NE Region'!$A$75</definedName>
    <definedName name="Text61" localSheetId="0">'NW Region'!$A$75</definedName>
    <definedName name="Text62" localSheetId="2">'Cent Region'!$A$15</definedName>
    <definedName name="Text62" localSheetId="5">'MHn44 Sample'!$A$14</definedName>
    <definedName name="Text62" localSheetId="1">'NE Region'!$A$15</definedName>
    <definedName name="Text62" localSheetId="0">'NW Region'!$A$15</definedName>
    <definedName name="Tower">'NE Region'!$AE$3:$AE$29</definedName>
    <definedName name="tower_lta_list" localSheetId="1">'NE Region'!$AE$4:$AE$26</definedName>
    <definedName name="two_harbors_lta_list" localSheetId="1">'NE Region'!$AG$4:$AG$28</definedName>
    <definedName name="TwoHarbors">'NE Region'!$AG$3:$AG$29</definedName>
    <definedName name="Warroad" localSheetId="2">'Cent Region'!$Y$3:$Y$38</definedName>
    <definedName name="Warroad" localSheetId="5">'MHn44 Sample'!$Z$2:$Z$38</definedName>
    <definedName name="Warroad" localSheetId="1">'NE Region'!#REF!</definedName>
    <definedName name="Warroad">'NW Region'!$Z$3:$Z$38</definedName>
  </definedNames>
  <calcPr fullCalcOnLoad="1"/>
</workbook>
</file>

<file path=xl/sharedStrings.xml><?xml version="1.0" encoding="utf-8"?>
<sst xmlns="http://schemas.openxmlformats.org/spreadsheetml/2006/main" count="2716" uniqueCount="744">
  <si>
    <t>Loamy Sand</t>
  </si>
  <si>
    <t>Increase desired species</t>
  </si>
  <si>
    <t>INC01</t>
  </si>
  <si>
    <t>Black Ash</t>
  </si>
  <si>
    <r>
      <t>2.</t>
    </r>
    <r>
      <rPr>
        <b/>
        <sz val="7"/>
        <rFont val="Times New Roman"/>
        <family val="1"/>
      </rPr>
      <t xml:space="preserve">  </t>
    </r>
    <r>
      <rPr>
        <b/>
        <u val="single"/>
        <sz val="9"/>
        <rFont val="Arial"/>
        <family val="2"/>
      </rPr>
      <t>ECS</t>
    </r>
    <r>
      <rPr>
        <b/>
        <sz val="9"/>
        <rFont val="Arial"/>
        <family val="2"/>
      </rPr>
      <t>:</t>
    </r>
  </si>
  <si>
    <t>Detroit Lakes</t>
  </si>
  <si>
    <t>FDn32</t>
  </si>
  <si>
    <t>FDc34</t>
  </si>
  <si>
    <t>FDw24</t>
  </si>
  <si>
    <t>251Aa03, Warren Lake Plain</t>
  </si>
  <si>
    <t>212Mb16, Beltrami-Pine Island Beach Ridges</t>
  </si>
  <si>
    <t>212Nb03, Sugar Hills Moraine</t>
  </si>
  <si>
    <t>251Aa07, Greenview Lake Plain</t>
  </si>
  <si>
    <t>Silty Clay</t>
  </si>
  <si>
    <t>INC02</t>
  </si>
  <si>
    <t>American Elm</t>
  </si>
  <si>
    <t>Park Rapids</t>
  </si>
  <si>
    <t>FDn33</t>
  </si>
  <si>
    <t>FFn57</t>
  </si>
  <si>
    <t>223Na02, New Folden Lake Plain</t>
  </si>
  <si>
    <t>212Nc16, Itasca Moraine</t>
  </si>
  <si>
    <t>251Aa12, Flom Till Plain</t>
  </si>
  <si>
    <t>Old</t>
  </si>
  <si>
    <t>fine Sandy Loam</t>
  </si>
  <si>
    <t>INC03</t>
  </si>
  <si>
    <t>Silver Maple</t>
  </si>
  <si>
    <t>FDn43</t>
  </si>
  <si>
    <t>FFs58</t>
  </si>
  <si>
    <t>223Na05, Goodridge Lake Plain</t>
  </si>
  <si>
    <t>212Nc28, Shell Lake Moraine</t>
  </si>
  <si>
    <t>Unknown</t>
  </si>
  <si>
    <t>Clay Loam</t>
  </si>
  <si>
    <t>MHn35</t>
  </si>
  <si>
    <t>MHn46</t>
  </si>
  <si>
    <t>MHc36</t>
  </si>
  <si>
    <t>212Ma16, Koochiching Beach Ridges</t>
  </si>
  <si>
    <t>212Nc14, Outing Moraine</t>
  </si>
  <si>
    <t>212Nc07, Verndale Sand Plain</t>
  </si>
  <si>
    <t>INC15</t>
  </si>
  <si>
    <t>Cottonwood</t>
  </si>
  <si>
    <t>WFn55</t>
  </si>
  <si>
    <t>212Na16, Blackduck Till Plain</t>
  </si>
  <si>
    <t>223Na25, Duxby Lake Plain</t>
  </si>
  <si>
    <t>212Nc02, St. Croix Moraine</t>
  </si>
  <si>
    <t>222Ma12, Perham Sand Plain</t>
  </si>
  <si>
    <t>251Aa18, Audubon Moraine</t>
  </si>
  <si>
    <t>Silt</t>
  </si>
  <si>
    <t>INC16</t>
  </si>
  <si>
    <t>Largetooth Aspen</t>
  </si>
  <si>
    <r>
      <t>5.</t>
    </r>
    <r>
      <rPr>
        <b/>
        <sz val="7"/>
        <rFont val="Times New Roman"/>
        <family val="1"/>
      </rPr>
      <t xml:space="preserve">  </t>
    </r>
    <r>
      <rPr>
        <b/>
        <u val="single"/>
        <sz val="9"/>
        <rFont val="Arial"/>
        <family val="2"/>
      </rPr>
      <t>Past Management Practices</t>
    </r>
    <r>
      <rPr>
        <b/>
        <sz val="9"/>
        <rFont val="Arial"/>
        <family val="2"/>
      </rPr>
      <t xml:space="preserve">: </t>
    </r>
    <r>
      <rPr>
        <b/>
        <i/>
        <sz val="9"/>
        <rFont val="Arial"/>
        <family val="2"/>
      </rPr>
      <t>     </t>
    </r>
  </si>
  <si>
    <t>WFn64</t>
  </si>
  <si>
    <t>223Na10, Berner Lake Plain</t>
  </si>
  <si>
    <t>212Mb08, Rapid River Till Plain</t>
  </si>
  <si>
    <t>Peat</t>
  </si>
  <si>
    <t>INC21</t>
  </si>
  <si>
    <t>Red Maple</t>
  </si>
  <si>
    <t>MHn47</t>
  </si>
  <si>
    <t>FPn72</t>
  </si>
  <si>
    <t>212Na18, Blackduck Moraine</t>
  </si>
  <si>
    <t>223Na07, Blooming Valley  Lake Plain</t>
  </si>
  <si>
    <t>Ran Name</t>
  </si>
  <si>
    <t>RAN</t>
  </si>
  <si>
    <t>NPC111</t>
  </si>
  <si>
    <t>NPC117</t>
  </si>
  <si>
    <t>NPC121</t>
  </si>
  <si>
    <t>NPC131</t>
  </si>
  <si>
    <t>NPC142</t>
  </si>
  <si>
    <t>NPC161</t>
  </si>
  <si>
    <t>NPC163</t>
  </si>
  <si>
    <t>Bemidji</t>
  </si>
  <si>
    <t>Blackduck</t>
  </si>
  <si>
    <t>Warroad</t>
  </si>
  <si>
    <t>Baudette</t>
  </si>
  <si>
    <t>Brainerd</t>
  </si>
  <si>
    <t>ParkRapids</t>
  </si>
  <si>
    <t>DetroitLakes</t>
  </si>
  <si>
    <t>APn80</t>
  </si>
  <si>
    <t>APn91</t>
  </si>
  <si>
    <t>223Na09, Landcaster Lake Plain</t>
  </si>
  <si>
    <t>212Ma03, Little-Big Fork Till Plain</t>
  </si>
  <si>
    <t>212Mb30, Lake of the Woods</t>
  </si>
  <si>
    <t>212Na07, Bemidji Sand Plain</t>
  </si>
  <si>
    <t>251Aa04, Felton Lake Plain</t>
  </si>
  <si>
    <t>You can tab between fields ('shift-tab' to go backwards)</t>
  </si>
  <si>
    <t>APn81</t>
  </si>
  <si>
    <t>FDc12</t>
  </si>
  <si>
    <t>FDc24</t>
  </si>
  <si>
    <t>212Mb05, Red Lake Peatlands</t>
  </si>
  <si>
    <t>212Mb25, Warroad Till Plain</t>
  </si>
  <si>
    <t>212Na09, Rosey Lake Plain</t>
  </si>
  <si>
    <t>212Nc30, Itasca Moraine, Steep</t>
  </si>
  <si>
    <t>Growth Stage</t>
  </si>
  <si>
    <t>Soil Types</t>
  </si>
  <si>
    <t>Obj Codes</t>
  </si>
  <si>
    <t>APn90</t>
  </si>
  <si>
    <t>FDc23</t>
  </si>
  <si>
    <t>FDs36</t>
  </si>
  <si>
    <t>223Na01, Beach Ridges</t>
  </si>
  <si>
    <t>212Mb04, Beltrami-Pine Island Peatlands</t>
  </si>
  <si>
    <t>212Mb01, Pine Island Peatlands</t>
  </si>
  <si>
    <t>212Nc15, Leech Lake</t>
  </si>
  <si>
    <t>212Nc31, Two Inlets Moraine</t>
  </si>
  <si>
    <t>251Aa02, Anthony Lake Plain</t>
  </si>
  <si>
    <t>Young</t>
  </si>
  <si>
    <t>Sand</t>
  </si>
  <si>
    <t>Maintain similar stand</t>
  </si>
  <si>
    <t>MA1</t>
  </si>
  <si>
    <t>Similar species mix and stand structure: the stand will be managed to retain the same cover type with similar species composition and structure.  For example, an even-aged aspen or lowland black spruce stand will be harvested using a clearcut method and r</t>
  </si>
  <si>
    <r>
      <t>Field Inspection by</t>
    </r>
    <r>
      <rPr>
        <b/>
        <sz val="9"/>
        <rFont val="Arial"/>
        <family val="2"/>
      </rPr>
      <t>:</t>
    </r>
  </si>
  <si>
    <r>
      <t>Date</t>
    </r>
    <r>
      <rPr>
        <b/>
        <sz val="9"/>
        <rFont val="Arial"/>
        <family val="2"/>
      </rPr>
      <t>:</t>
    </r>
  </si>
  <si>
    <t>FDn12</t>
  </si>
  <si>
    <t>FDs37</t>
  </si>
  <si>
    <t>251Aa05, Red River Alluvial Plain</t>
  </si>
  <si>
    <t>212Mb50, Red Lakes</t>
  </si>
  <si>
    <t>212Mb24, Lude Beaches &amp; Peatlands</t>
  </si>
  <si>
    <t>212Na03, Guthrie Till Plain</t>
  </si>
  <si>
    <t>222Ma18, McIntosh Moraine</t>
  </si>
  <si>
    <t>Transition</t>
  </si>
  <si>
    <t>INC41</t>
  </si>
  <si>
    <t>Bitternut Hickory</t>
  </si>
  <si>
    <t>223Na03, Strandquist Lake Plain</t>
  </si>
  <si>
    <t>INC42</t>
  </si>
  <si>
    <t>Shagbark Hickory</t>
  </si>
  <si>
    <t>222Ma19, Lengby Till Plain</t>
  </si>
  <si>
    <t>INC43</t>
  </si>
  <si>
    <t>Hackberry</t>
  </si>
  <si>
    <t>212Na21, Alida Till Plain</t>
  </si>
  <si>
    <t>INC45</t>
  </si>
  <si>
    <t>Box Elder</t>
  </si>
  <si>
    <r>
      <t xml:space="preserve">   q</t>
    </r>
    <r>
      <rPr>
        <b/>
        <sz val="7"/>
        <rFont val="Times New Roman"/>
        <family val="1"/>
      </rPr>
      <t xml:space="preserve">  </t>
    </r>
    <r>
      <rPr>
        <b/>
        <sz val="9"/>
        <rFont val="Arial"/>
        <family val="2"/>
      </rPr>
      <t>Basal Area</t>
    </r>
  </si>
  <si>
    <t>251Aa09, Barnesville Beach Complex</t>
  </si>
  <si>
    <t>INC51</t>
  </si>
  <si>
    <t>White Pine</t>
  </si>
  <si>
    <r>
      <t xml:space="preserve">   q</t>
    </r>
    <r>
      <rPr>
        <b/>
        <sz val="7"/>
        <rFont val="Times New Roman"/>
        <family val="1"/>
      </rPr>
      <t xml:space="preserve">  </t>
    </r>
    <r>
      <rPr>
        <b/>
        <sz val="9"/>
        <rFont val="Arial"/>
        <family val="2"/>
      </rPr>
      <t>Understory/Advance Regeneration</t>
    </r>
  </si>
  <si>
    <t>INC52</t>
  </si>
  <si>
    <t>Norway Pine</t>
  </si>
  <si>
    <t>INC53</t>
  </si>
  <si>
    <t>Jack Pine</t>
  </si>
  <si>
    <t>212Na04, Nary Till Plain</t>
  </si>
  <si>
    <t>251Ba14, Morris Moraine</t>
  </si>
  <si>
    <t>INC61</t>
  </si>
  <si>
    <t>White Spruce</t>
  </si>
  <si>
    <t>INC62</t>
  </si>
  <si>
    <t>Balsam Fir</t>
  </si>
  <si>
    <t>222Ma10, Rose Sand Plain</t>
  </si>
  <si>
    <t>INC71</t>
  </si>
  <si>
    <t>Black Spruce</t>
  </si>
  <si>
    <r>
      <t xml:space="preserve">   q</t>
    </r>
    <r>
      <rPr>
        <b/>
        <sz val="7"/>
        <rFont val="Times New Roman"/>
        <family val="1"/>
      </rPr>
      <t>  </t>
    </r>
    <r>
      <rPr>
        <b/>
        <sz val="9"/>
        <rFont val="Arial"/>
        <family val="2"/>
      </rPr>
      <t>Landscape Context</t>
    </r>
  </si>
  <si>
    <t>251Ba09, Gilchrist Moraine</t>
  </si>
  <si>
    <t>INC72</t>
  </si>
  <si>
    <t>INC04</t>
  </si>
  <si>
    <t>Red Elm</t>
  </si>
  <si>
    <t>FPn63</t>
  </si>
  <si>
    <t>FDw34</t>
  </si>
  <si>
    <t>FDc25</t>
  </si>
  <si>
    <t>FFs59</t>
  </si>
  <si>
    <t>223Na04, Thief River Falls Lake Plain</t>
  </si>
  <si>
    <t>212Mb19, Redby Lake Plain</t>
  </si>
  <si>
    <t>251Aa01, Hallock Lake Plain</t>
  </si>
  <si>
    <t>212Mb09, Williams-Skime Lake Plain</t>
  </si>
  <si>
    <t>212Nb12, Hill City Till Plain</t>
  </si>
  <si>
    <t>212Nc12, Mildred Sand Plain</t>
  </si>
  <si>
    <t>212Nc34, Naytahwaush Moraine</t>
  </si>
  <si>
    <t>Sandy Clay Loam</t>
  </si>
  <si>
    <t>INC05</t>
  </si>
  <si>
    <t>Rock Elm</t>
  </si>
  <si>
    <r>
      <t>3.</t>
    </r>
    <r>
      <rPr>
        <b/>
        <sz val="7"/>
        <rFont val="Times New Roman"/>
        <family val="1"/>
      </rPr>
      <t xml:space="preserve">  </t>
    </r>
    <r>
      <rPr>
        <b/>
        <u val="single"/>
        <sz val="9"/>
        <rFont val="Arial"/>
        <family val="2"/>
      </rPr>
      <t>Soils</t>
    </r>
    <r>
      <rPr>
        <b/>
        <sz val="9"/>
        <rFont val="Arial"/>
        <family val="2"/>
      </rPr>
      <t>: Soil type</t>
    </r>
    <r>
      <rPr>
        <b/>
        <i/>
        <sz val="9"/>
        <rFont val="Arial"/>
        <family val="2"/>
      </rPr>
      <t>     </t>
    </r>
  </si>
  <si>
    <t xml:space="preserve"> or enter Soil Name: </t>
  </si>
  <si>
    <t>FPn73</t>
  </si>
  <si>
    <t>FDw44</t>
  </si>
  <si>
    <t>FPn71</t>
  </si>
  <si>
    <t>FPn82</t>
  </si>
  <si>
    <t>212Mb20, Ponemah Moriane</t>
  </si>
  <si>
    <t>212Mb07, Baudette Lake Plain</t>
  </si>
  <si>
    <t>212Nc11, Park Rapids Sand Plain</t>
  </si>
  <si>
    <t>212Nc10, Nimrod Drumlin Plain</t>
  </si>
  <si>
    <t>212Nc32, Bass Lake Moraine</t>
  </si>
  <si>
    <t>Silty Clay Loam</t>
  </si>
  <si>
    <t>INC06</t>
  </si>
  <si>
    <t>Willow</t>
  </si>
  <si>
    <r>
      <t>4.</t>
    </r>
    <r>
      <rPr>
        <b/>
        <sz val="7"/>
        <rFont val="Times New Roman"/>
        <family val="1"/>
      </rPr>
      <t xml:space="preserve">  </t>
    </r>
    <r>
      <rPr>
        <b/>
        <u val="single"/>
        <sz val="9"/>
        <rFont val="Arial"/>
        <family val="2"/>
      </rPr>
      <t>Relevant General Goals from Mgmt. Plan</t>
    </r>
    <r>
      <rPr>
        <b/>
        <sz val="9"/>
        <rFont val="Arial"/>
        <family val="2"/>
      </rPr>
      <t>:      </t>
    </r>
  </si>
  <si>
    <t>FPn81</t>
  </si>
  <si>
    <t>FPs63</t>
  </si>
  <si>
    <t>223Na08, Bronson Lake Plain</t>
  </si>
  <si>
    <t>212Nc09, Wadena Drumlin Plain</t>
  </si>
  <si>
    <t>222Ma16, White Earth Moraine</t>
  </si>
  <si>
    <t>Loam</t>
  </si>
  <si>
    <t>INC12</t>
  </si>
  <si>
    <t>Trembling Aspen</t>
  </si>
  <si>
    <t>Text will wrap or use
 'Alt-Enter' to start 
a new line for all 
typed in fields</t>
  </si>
  <si>
    <t>FFn67</t>
  </si>
  <si>
    <t>MHc26</t>
  </si>
  <si>
    <t>212Nc13, Spring Brook Till Plain</t>
  </si>
  <si>
    <t>212Nc08, Swan Creek Sand Plain</t>
  </si>
  <si>
    <t>Very Fine Sandy Loam</t>
  </si>
  <si>
    <t>INC13</t>
  </si>
  <si>
    <t>Paper Birch</t>
  </si>
  <si>
    <t>MHn44</t>
  </si>
  <si>
    <t>MHc37</t>
  </si>
  <si>
    <t>212Mb26, Jelle Peatlands</t>
  </si>
  <si>
    <t>212Ma18, Effie Till Plain</t>
  </si>
  <si>
    <t>223Na16, Roseau River Lake Plain</t>
  </si>
  <si>
    <t>212Mb16, Beltrami-Pine Island Beach Ridg</t>
  </si>
  <si>
    <t>212Nb02, Aitkin Moraine</t>
  </si>
  <si>
    <t>212Nc04, Pillager Sand Plain</t>
  </si>
  <si>
    <t>212Nc33, Round Lake Sand Plain</t>
  </si>
  <si>
    <t>Silt Loam</t>
  </si>
  <si>
    <t>INC14</t>
  </si>
  <si>
    <t>Balm of Gilead</t>
  </si>
  <si>
    <t xml:space="preserve">Vary BA distribution: variable density: thin in clumped or dispersed pattern so residual trees more closely replicate a pattern after natural disturbance (e.g., gap management or vary BA distribution within a thinning). </t>
  </si>
  <si>
    <t>251Ba08, Bunde Till Plain</t>
  </si>
  <si>
    <t>CHG5</t>
  </si>
  <si>
    <t>Increase coarse woody debris (&gt; 6 inches diameter): large, downed logs will be retained on the site.</t>
  </si>
  <si>
    <t>CHG6</t>
  </si>
  <si>
    <t>Retain legacy patches: islands of residual vegetation that include tree species present at older growth stages will be retained.  Includes variable retention: retain tree species and diameters present at older growth stages, in clumps or dispersed, to mor</t>
  </si>
  <si>
    <t>212Nc01, Crow Wing Sand Plain</t>
  </si>
  <si>
    <t>Muck</t>
  </si>
  <si>
    <t>INC22</t>
  </si>
  <si>
    <t>Sugar Maple</t>
  </si>
  <si>
    <t>WFn53</t>
  </si>
  <si>
    <t>MHs38</t>
  </si>
  <si>
    <t>251Aa14, Fergus Falls Till Pla</t>
  </si>
  <si>
    <t>INC23</t>
  </si>
  <si>
    <t>Basswood</t>
  </si>
  <si>
    <t>FPw63</t>
  </si>
  <si>
    <t>MHs39</t>
  </si>
  <si>
    <t>223Na15, Gentilly Lake Plain</t>
  </si>
  <si>
    <t>212Nd08, Palisade Lake Plain</t>
  </si>
  <si>
    <t>222Ma15, Underwood Moraine</t>
  </si>
  <si>
    <t>INC24</t>
  </si>
  <si>
    <t>Yellow Birch</t>
  </si>
  <si>
    <t>OPn92</t>
  </si>
  <si>
    <t>212Nc03, Pine River Drumlin Plain</t>
  </si>
  <si>
    <t>INC25</t>
  </si>
  <si>
    <t>Walnut</t>
  </si>
  <si>
    <r>
      <t>6.</t>
    </r>
    <r>
      <rPr>
        <b/>
        <sz val="7"/>
        <rFont val="Arial"/>
        <family val="2"/>
      </rPr>
      <t xml:space="preserve">   </t>
    </r>
    <r>
      <rPr>
        <b/>
        <u val="single"/>
        <sz val="9"/>
        <rFont val="Arial"/>
        <family val="2"/>
      </rPr>
      <t>Present Conditions</t>
    </r>
    <r>
      <rPr>
        <b/>
        <sz val="9"/>
        <rFont val="Arial"/>
        <family val="2"/>
      </rPr>
      <t>:</t>
    </r>
  </si>
  <si>
    <t>212Na19, Debs Till Plain</t>
  </si>
  <si>
    <t>223Na12, Ross Peatlands</t>
  </si>
  <si>
    <t>212Nc06, Mosquito Creek Drumlin Pla</t>
  </si>
  <si>
    <t>INC26</t>
  </si>
  <si>
    <t>Butternut</t>
  </si>
  <si>
    <r>
      <t xml:space="preserve">   q</t>
    </r>
    <r>
      <rPr>
        <b/>
        <sz val="7"/>
        <rFont val="Times New Roman"/>
        <family val="1"/>
      </rPr>
      <t>  </t>
    </r>
    <r>
      <rPr>
        <b/>
        <sz val="9"/>
        <rFont val="Arial"/>
        <family val="2"/>
      </rPr>
      <t>General Composition &amp; Structure</t>
    </r>
  </si>
  <si>
    <t>MHw36</t>
  </si>
  <si>
    <t>MHc47</t>
  </si>
  <si>
    <t>223Na17, Brooks Lake Plain</t>
  </si>
  <si>
    <t>212Na02, Lake Winnibigoshish</t>
  </si>
  <si>
    <t>223Na14, Roseau Lake Plain</t>
  </si>
  <si>
    <t>INC27</t>
  </si>
  <si>
    <t>Cherry</t>
  </si>
  <si>
    <t>WFs57</t>
  </si>
  <si>
    <t>222Ma21, Cormorant Sand Plain</t>
  </si>
  <si>
    <t>INC31</t>
  </si>
  <si>
    <t>Northern Red Oak</t>
  </si>
  <si>
    <t>212Kb27, Riverton Moraine</t>
  </si>
  <si>
    <t>INC32</t>
  </si>
  <si>
    <t>Black Oak</t>
  </si>
  <si>
    <t>212Kb10, Nokay Sand Plain</t>
  </si>
  <si>
    <t>INC33</t>
  </si>
  <si>
    <t>Northern Pin Oak</t>
  </si>
  <si>
    <t>WFw54</t>
  </si>
  <si>
    <t>222Ma22, Clearbrook Till Plain</t>
  </si>
  <si>
    <t>212Mb11, Indus Lake Plain</t>
  </si>
  <si>
    <t>212Kb28, Mille Lacs Moraine</t>
  </si>
  <si>
    <t>251Aa13, Campbell Lake Plain</t>
  </si>
  <si>
    <t>INC34</t>
  </si>
  <si>
    <t>White Oak</t>
  </si>
  <si>
    <r>
      <t xml:space="preserve">   q</t>
    </r>
    <r>
      <rPr>
        <b/>
        <sz val="7"/>
        <rFont val="Times New Roman"/>
        <family val="1"/>
      </rPr>
      <t xml:space="preserve"> </t>
    </r>
    <r>
      <rPr>
        <b/>
        <sz val="9"/>
        <rFont val="Arial"/>
        <family val="2"/>
      </rPr>
      <t>Age (Main Species)</t>
    </r>
  </si>
  <si>
    <t>251Aa06, Sand Hill Lake Plain</t>
  </si>
  <si>
    <t>212Kb11, Brainerd Drumlin Plain</t>
  </si>
  <si>
    <t>INC35</t>
  </si>
  <si>
    <t>Burr Oak</t>
  </si>
  <si>
    <r>
      <t xml:space="preserve">   q</t>
    </r>
    <r>
      <rPr>
        <b/>
        <sz val="7"/>
        <rFont val="Times New Roman"/>
        <family val="1"/>
      </rPr>
      <t xml:space="preserve">  </t>
    </r>
    <r>
      <rPr>
        <b/>
        <sz val="9"/>
        <rFont val="Arial"/>
        <family val="2"/>
      </rPr>
      <t>Site Index</t>
    </r>
  </si>
  <si>
    <t>212Kb16, Mille Lacs Lake</t>
  </si>
  <si>
    <t>INC38</t>
  </si>
  <si>
    <t>White Ash</t>
  </si>
  <si>
    <r>
      <t xml:space="preserve">   q</t>
    </r>
    <r>
      <rPr>
        <b/>
        <sz val="7"/>
        <rFont val="Times New Roman"/>
        <family val="1"/>
      </rPr>
      <t>  </t>
    </r>
    <r>
      <rPr>
        <b/>
        <sz val="9"/>
        <rFont val="Arial"/>
        <family val="2"/>
      </rPr>
      <t>Volumes</t>
    </r>
  </si>
  <si>
    <t>222Ma20, Erskine Till Plain</t>
  </si>
  <si>
    <t>INC39</t>
  </si>
  <si>
    <t>Green Ash</t>
  </si>
  <si>
    <t>222Mc05, Mississippi Sand Plain</t>
  </si>
  <si>
    <t>222Ma11, Urbank Moraine</t>
  </si>
  <si>
    <t>Maintain existing NPC composition and structure: management action will maintain or minimize the loss of the mix and proportion of species found in the NPC appropriate to the site for the desired growth stage.</t>
  </si>
  <si>
    <t>CON2</t>
  </si>
  <si>
    <t>Protect rare plant or animal location: stand has a rare plant or rare animal location. Strategies will be applied to protect rare plant(s) or animal(s).  Include species name in Comment Field.</t>
  </si>
  <si>
    <t>CON3</t>
  </si>
  <si>
    <t>Tamarack</t>
  </si>
  <si>
    <t>222Ma14, Alexandria Moraine</t>
  </si>
  <si>
    <t>INC73</t>
  </si>
  <si>
    <t>White Cedar</t>
  </si>
  <si>
    <t>212Na22, Becida Till Plain</t>
  </si>
  <si>
    <t>222Ma03, St. Rosa Till Plain</t>
  </si>
  <si>
    <t>INC81</t>
  </si>
  <si>
    <t>Red Cedar</t>
  </si>
  <si>
    <r>
      <t>7.</t>
    </r>
    <r>
      <rPr>
        <b/>
        <sz val="7"/>
        <rFont val="Times New Roman"/>
        <family val="1"/>
      </rPr>
      <t xml:space="preserve">  </t>
    </r>
    <r>
      <rPr>
        <b/>
        <u val="single"/>
        <sz val="9"/>
        <rFont val="Arial"/>
        <family val="2"/>
      </rPr>
      <t>Forest Health</t>
    </r>
    <r>
      <rPr>
        <b/>
        <sz val="9"/>
        <rFont val="Arial"/>
        <family val="2"/>
      </rPr>
      <t xml:space="preserve">: </t>
    </r>
    <r>
      <rPr>
        <b/>
        <i/>
        <sz val="9"/>
        <rFont val="Arial"/>
        <family val="2"/>
      </rPr>
      <t>     </t>
    </r>
  </si>
  <si>
    <t>212Na08, Bena Dunes and Peatlands</t>
  </si>
  <si>
    <t>251Ba32, Meire Grove Till Plai</t>
  </si>
  <si>
    <t>INC82</t>
  </si>
  <si>
    <t>Eastern Hemlock</t>
  </si>
  <si>
    <t>223Na19, Thief Lake Peatlands</t>
  </si>
  <si>
    <t>251Ba15, Johnson Till Plain</t>
  </si>
  <si>
    <t>INC91</t>
  </si>
  <si>
    <t>Locust</t>
  </si>
  <si>
    <t>251Ba28, Bellgrade Sand Plain</t>
  </si>
  <si>
    <t>INC92</t>
  </si>
  <si>
    <t>Ironwood</t>
  </si>
  <si>
    <t>INC93</t>
  </si>
  <si>
    <t>River Birch</t>
  </si>
  <si>
    <t>223Na18, Dohrman Ridge</t>
  </si>
  <si>
    <t>251Ba01, Clinton Moraine</t>
  </si>
  <si>
    <t>INC94</t>
  </si>
  <si>
    <t>Blue Beech</t>
  </si>
  <si>
    <r>
      <t>8.</t>
    </r>
    <r>
      <rPr>
        <b/>
        <sz val="7"/>
        <rFont val="Times New Roman"/>
        <family val="1"/>
      </rPr>
      <t xml:space="preserve">  </t>
    </r>
    <r>
      <rPr>
        <b/>
        <u val="single"/>
        <sz val="9"/>
        <rFont val="Arial"/>
        <family val="2"/>
      </rPr>
      <t>Desired Future Stand Condition</t>
    </r>
    <r>
      <rPr>
        <b/>
        <sz val="9"/>
        <rFont val="Arial"/>
        <family val="2"/>
      </rPr>
      <t xml:space="preserve">: </t>
    </r>
    <r>
      <rPr>
        <b/>
        <i/>
        <sz val="9"/>
        <rFont val="Arial"/>
        <family val="2"/>
      </rPr>
      <t>     </t>
    </r>
  </si>
  <si>
    <t>251Ba05, Milan Alluvial Plain</t>
  </si>
  <si>
    <t>Change stand structure</t>
  </si>
  <si>
    <t>CHG1</t>
  </si>
  <si>
    <t>Multi-aged stand: For example, an even-aged stand will be managed to become a stand with two or more age classes.  E.g., an even-aged white pine stand is harvested through a selective, shelterwood, or seed tree harvest method and white pine regeneration w</t>
  </si>
  <si>
    <t>251Ba03, Clontarf Lake Plain</t>
  </si>
  <si>
    <t>CHG2</t>
  </si>
  <si>
    <t>Uneven-aged stand: For example, an even-aged northern hardwood stand will be managed to move the stand towards an uneven-aged hardwood stand.</t>
  </si>
  <si>
    <t>251Ba04, Artichoke Moraine</t>
  </si>
  <si>
    <t>CHG3</t>
  </si>
  <si>
    <t>Even-aged stand: For example, a poorly stocked or poor quality, uneven-aged, northern hardwood stand will be harvested through a clearcut method resulting in an even-aged hardwood stand.</t>
  </si>
  <si>
    <t>251Ba10, Horton Till Plain</t>
  </si>
  <si>
    <t>CHG4</t>
  </si>
  <si>
    <t>212Ma10, Lofgren Moraine</t>
  </si>
  <si>
    <t>212Nb08, Coon Lake Till Plain</t>
  </si>
  <si>
    <t>212Nb06, Prairie River Lake Plain</t>
  </si>
  <si>
    <t>212Nb07, Marcell Moraine</t>
  </si>
  <si>
    <t>212Lc20, Nashwauk Moraine</t>
  </si>
  <si>
    <t>212Na11, Bowstring Till Plain</t>
  </si>
  <si>
    <t>212Lc10, Mesabi Range</t>
  </si>
  <si>
    <t>212Na10, Deer River Peatlands</t>
  </si>
  <si>
    <t>212Lc21, Pengilly Till Plain</t>
  </si>
  <si>
    <t>212Nd04, Warba Lake Plain</t>
  </si>
  <si>
    <t>212Nb09, Goodland Delta</t>
  </si>
  <si>
    <t>212Nb05, Pokegama Moraine</t>
  </si>
  <si>
    <t>Convert cover type</t>
  </si>
  <si>
    <t>COV01</t>
  </si>
  <si>
    <t>Ash</t>
  </si>
  <si>
    <t>COV06</t>
  </si>
  <si>
    <t>COV09</t>
  </si>
  <si>
    <t>Lowland hardwoods</t>
  </si>
  <si>
    <t>COV12</t>
  </si>
  <si>
    <t>Aspen</t>
  </si>
  <si>
    <t>223Na06, Mud Lake Plain</t>
  </si>
  <si>
    <t>COV13</t>
  </si>
  <si>
    <t>Birch</t>
  </si>
  <si>
    <t>COV14</t>
  </si>
  <si>
    <t>COV15</t>
  </si>
  <si>
    <t>223Na13, Malcolm Lake Plain</t>
  </si>
  <si>
    <t>COV20</t>
  </si>
  <si>
    <t>Northern hardwoods</t>
  </si>
  <si>
    <t>SRM Action Code</t>
  </si>
  <si>
    <t>Date of Action</t>
  </si>
  <si>
    <t>Acres</t>
  </si>
  <si>
    <t>COV25</t>
  </si>
  <si>
    <t>223Na11, Fourtown Peatlands</t>
  </si>
  <si>
    <t>COV30</t>
  </si>
  <si>
    <t>Oak</t>
  </si>
  <si>
    <t>COV40</t>
  </si>
  <si>
    <t>Central hardwoods</t>
  </si>
  <si>
    <t>COV51</t>
  </si>
  <si>
    <t>White pine</t>
  </si>
  <si>
    <t>COV52</t>
  </si>
  <si>
    <t>Norway pine</t>
  </si>
  <si>
    <t>COV53</t>
  </si>
  <si>
    <t>Jack pine</t>
  </si>
  <si>
    <t>COV61</t>
  </si>
  <si>
    <t>White spruce</t>
  </si>
  <si>
    <t>COV62</t>
  </si>
  <si>
    <t>Balsam fir</t>
  </si>
  <si>
    <t>COV70</t>
  </si>
  <si>
    <t>Upland larch</t>
  </si>
  <si>
    <t>COV71</t>
  </si>
  <si>
    <t>Black spruce, lowland</t>
  </si>
  <si>
    <t>COV72</t>
  </si>
  <si>
    <t>COV73</t>
  </si>
  <si>
    <t>Norther white cedar</t>
  </si>
  <si>
    <t>COV74</t>
  </si>
  <si>
    <t>Black spruce, upland</t>
  </si>
  <si>
    <t>COV81</t>
  </si>
  <si>
    <t>Red cedar</t>
  </si>
  <si>
    <t>COV83</t>
  </si>
  <si>
    <t>Lowland Grass</t>
  </si>
  <si>
    <t>COV84</t>
  </si>
  <si>
    <t>Upland Grass</t>
  </si>
  <si>
    <t>COV85</t>
  </si>
  <si>
    <t>Lowland Brush</t>
  </si>
  <si>
    <t>COV86</t>
  </si>
  <si>
    <t>Upland Brush</t>
  </si>
  <si>
    <t>Review :</t>
  </si>
  <si>
    <t>Patch management</t>
  </si>
  <si>
    <t>PAT1</t>
  </si>
  <si>
    <t>Maintain large patch: maintain the size of a designated large patch.</t>
  </si>
  <si>
    <t>Area Silviculture Program Forester</t>
  </si>
  <si>
    <t>Date:</t>
  </si>
  <si>
    <t>PAT2</t>
  </si>
  <si>
    <t>Increase patch size: increase the size of a designated patch.</t>
  </si>
  <si>
    <t>Area Timber Program Forester</t>
  </si>
  <si>
    <t>PAT3</t>
  </si>
  <si>
    <t>Manage for smaller patches:  e.g., small harvest blocks in an area managed for ruffed grouse.</t>
  </si>
  <si>
    <t>Riparian management</t>
  </si>
  <si>
    <t>RIP1</t>
  </si>
  <si>
    <t>Increase long-lived conifers: long-lived conifers will be increased by planting or naturally regenerating desired conifers.</t>
  </si>
  <si>
    <t>RIP2</t>
  </si>
  <si>
    <t>Maintain shade to a trout stream: harvest prescription will maintain adequate shade to a designated trout stream.</t>
  </si>
  <si>
    <t>Conserve biodiversity</t>
  </si>
  <si>
    <t>CON1</t>
  </si>
  <si>
    <t>212Kb13, Willow River Sand Plain</t>
  </si>
  <si>
    <t>212Kb14, Nickerson Moraine</t>
  </si>
  <si>
    <t>212Lb01, Split Rock Till Plain</t>
  </si>
  <si>
    <t>212Lb03, Highland Moriane</t>
  </si>
  <si>
    <t>212Lb04, Cloquet Sand Plain</t>
  </si>
  <si>
    <t>212Lb10, Tettegouche Till Plain</t>
  </si>
  <si>
    <t>212Lb20, Brookston Moraine</t>
  </si>
  <si>
    <t>212Lb21, Brimson Sand Plain</t>
  </si>
  <si>
    <t>212La11, Swamp River Till Plain</t>
  </si>
  <si>
    <t>212La14, Rove Slate Bedrock Complex</t>
  </si>
  <si>
    <t>212La22, Poplar Lake Bedrock Complex</t>
  </si>
  <si>
    <t>Special management consideration for species or habitat: special management guidelines or recommendations will be applied to protect species or habit, e.g., guidelines or recommendations for goshawk, wood turtle, four-toed salamander, or seasonal ponds (S</t>
  </si>
  <si>
    <t>CON4</t>
  </si>
  <si>
    <t>Protect a known rare native plant community: stand has a known rare native plant community and strategies will be applied to protect it.  Include rare NPC code in Comment Field.</t>
  </si>
  <si>
    <t>CON5</t>
  </si>
  <si>
    <t>Use prescribed fire: prescribed fire will be used as a silvicultural technique in managing fire-dependent NPCs.</t>
  </si>
  <si>
    <t>CON6</t>
  </si>
  <si>
    <t>Use less intensive TSI or site preparation: a less intensive site preparation or less intensive tsi will be used to retain or minimize the loss of NPC composition appropriate to the site when creating or maintaing a plantation.</t>
  </si>
  <si>
    <t>CON7</t>
  </si>
  <si>
    <t>Retain NPC older growth stage components: Using the applicable NPC Field Guide and other ECS tools as a guide, reserve components of older growth stages to retain the option of moving the stand to older growth stages in the future.  For example, in an asp</t>
  </si>
  <si>
    <t>Cultural resources</t>
  </si>
  <si>
    <t>CULT1</t>
  </si>
  <si>
    <t>Apply strategies to protect a known cultural resource</t>
  </si>
  <si>
    <t>Maintain corridors</t>
  </si>
  <si>
    <t>MNT1</t>
  </si>
  <si>
    <t>Retain adequate residual BA within corridor</t>
  </si>
  <si>
    <t/>
  </si>
  <si>
    <t>FDn22</t>
  </si>
  <si>
    <t>FPn62</t>
  </si>
  <si>
    <t>MHn45</t>
  </si>
  <si>
    <t>NPC221</t>
  </si>
  <si>
    <t xml:space="preserve"> NPC232 </t>
  </si>
  <si>
    <t xml:space="preserve"> NPC234 </t>
  </si>
  <si>
    <t>NPC241</t>
  </si>
  <si>
    <t>NPC245</t>
  </si>
  <si>
    <t>NPC251</t>
  </si>
  <si>
    <t>NPC261</t>
  </si>
  <si>
    <t>Deer River</t>
  </si>
  <si>
    <t>Aitkin</t>
  </si>
  <si>
    <t>NPC232</t>
  </si>
  <si>
    <t>Hibbing</t>
  </si>
  <si>
    <t>Orr</t>
  </si>
  <si>
    <t>NPC234</t>
  </si>
  <si>
    <t>Tower</t>
  </si>
  <si>
    <t>Cloquet</t>
  </si>
  <si>
    <t>Two Harbors</t>
  </si>
  <si>
    <t>Little Fork</t>
  </si>
  <si>
    <t>NPC253</t>
  </si>
  <si>
    <t xml:space="preserve">NPC253 </t>
  </si>
  <si>
    <t>unknown</t>
  </si>
  <si>
    <t>212Ma04, Myrtle Lake Peatlands</t>
  </si>
  <si>
    <t>212Ma19, Rauch Till Plain</t>
  </si>
  <si>
    <t>212Ma01, Koochiching Peatlands</t>
  </si>
  <si>
    <r>
      <t xml:space="preserve">After completing the worksheet, </t>
    </r>
    <r>
      <rPr>
        <b/>
        <u val="single"/>
        <sz val="9"/>
        <rFont val="Arial"/>
        <family val="2"/>
      </rPr>
      <t>click on the "Save as SRM ID" button.  This will bring up a navigation box, allowing you to save the document to a folder on your hard drive.</t>
    </r>
    <r>
      <rPr>
        <b/>
        <sz val="9"/>
        <rFont val="Arial"/>
        <family val="2"/>
      </rPr>
      <t xml:space="preserve"> </t>
    </r>
  </si>
  <si>
    <t xml:space="preserve">1.      If the prescription starts with a timber harvest, or if active management of the site will be deferred, e-mail a copy of the worksheet to the Area Timber Program Leader at the same time </t>
  </si>
  <si>
    <t>212Nd02, South Rapids Lake Plain</t>
  </si>
  <si>
    <t>212Nd03, Floodwood Peatlands</t>
  </si>
  <si>
    <t>212Nd01, Moose-Willow Peatlands</t>
  </si>
  <si>
    <t>212Kb03, Malmo Peatlands</t>
  </si>
  <si>
    <t>212Kb05, Eastside Till Plain</t>
  </si>
  <si>
    <t>212Kb06, Three Rivers Peatlands</t>
  </si>
  <si>
    <t>212Kb07, Solana Till Plain</t>
  </si>
  <si>
    <t>212Kb08, Pine Lake Till Plain</t>
  </si>
  <si>
    <t>212Kb09, Ann Lake Drumlin Plain</t>
  </si>
  <si>
    <t>212Kb12, Kettle River Drumlin Plain</t>
  </si>
  <si>
    <t>212Nb10, Sandy Lake Moraine</t>
  </si>
  <si>
    <t>212Nb11, Wright Till Plain</t>
  </si>
  <si>
    <t>212Nb13, Rice Lake Moraine</t>
  </si>
  <si>
    <t>212Nb19, Automba Drumlin Plain</t>
  </si>
  <si>
    <t>212Lc05, Pike-Sandy River Sand Plain</t>
  </si>
  <si>
    <t>212Lc06, Whalsten Till Plain</t>
  </si>
  <si>
    <t>212Lc07, Big Rice Moraine</t>
  </si>
  <si>
    <t>212Ld01, Toimi Drumlin Plain</t>
  </si>
  <si>
    <t>212Le08, Seven Beavers Peatland</t>
  </si>
  <si>
    <t>212Le10, Greenwood Lake Till Plain</t>
  </si>
  <si>
    <t>212Le11, Big-Bird Lake Moraine</t>
  </si>
  <si>
    <t>212Ma14, Smith Road Till Plain</t>
  </si>
  <si>
    <t>212Ma15, Net Lake Till Plain</t>
  </si>
  <si>
    <t>212Ma21, Cook Till Plain</t>
  </si>
  <si>
    <t>212Nb15, Buhl Till Plain</t>
  </si>
  <si>
    <t>212Nd05, Aurora Till Plain</t>
  </si>
  <si>
    <t>212Nd06, Esquagama Sand Plain</t>
  </si>
  <si>
    <t>212La07, Johnson Lake Bedrock Complex</t>
  </si>
  <si>
    <t>212La08, Lac LaCroix Bedrock Complex</t>
  </si>
  <si>
    <t>212La09, Voyageurs Bedrock Complex</t>
  </si>
  <si>
    <t>212La15, Trout Lake Bedrock Complex</t>
  </si>
  <si>
    <t>212La16, Myrtle Lake Till Plain</t>
  </si>
  <si>
    <t>212La17, Ash Lake Till Plain</t>
  </si>
  <si>
    <t>212Ma02, Ericsburg Till Plain</t>
  </si>
  <si>
    <t>212Ma13, Haney Till Plain</t>
  </si>
  <si>
    <t>212La13, Gabbro Lake Bedrock Compl</t>
  </si>
  <si>
    <t>212La21, Saganaga Lake Bedrock Complex</t>
  </si>
  <si>
    <t>212La23, Ely-Knife Lake Bedrock Complex</t>
  </si>
  <si>
    <t>212La24, White Iron Lake Bedrock Complex</t>
  </si>
  <si>
    <t>212La34, Vermilion Bedrock Complex</t>
  </si>
  <si>
    <t>212Le01, Isabella Moraine</t>
  </si>
  <si>
    <t>212Le02, Kelly-Sawbill Landing Tilll Pla</t>
  </si>
  <si>
    <t>212Ja01, Douglas Lake-Modified Till Plai</t>
  </si>
  <si>
    <t>212Ja09, Duesler Lake Plain</t>
  </si>
  <si>
    <t>212Ja10, Nemadji Lake Plain</t>
  </si>
  <si>
    <t>212Kb01, Bruno Moraine</t>
  </si>
  <si>
    <r>
      <t xml:space="preserve">       </t>
    </r>
    <r>
      <rPr>
        <b/>
        <u val="single"/>
        <sz val="9"/>
        <rFont val="Arial"/>
        <family val="2"/>
      </rPr>
      <t>Site Index</t>
    </r>
    <r>
      <rPr>
        <sz val="9"/>
        <rFont val="Arial"/>
        <family val="2"/>
      </rPr>
      <t xml:space="preserve"> </t>
    </r>
    <r>
      <rPr>
        <sz val="9"/>
        <color indexed="8"/>
        <rFont val="Arial"/>
        <family val="2"/>
      </rPr>
      <t>Main Species—other species if appropriate (cover type conversions, etc.)</t>
    </r>
  </si>
  <si>
    <r>
      <t>      </t>
    </r>
    <r>
      <rPr>
        <b/>
        <u val="single"/>
        <sz val="7"/>
        <rFont val="Times New Roman"/>
        <family val="1"/>
      </rPr>
      <t xml:space="preserve"> </t>
    </r>
    <r>
      <rPr>
        <b/>
        <u val="single"/>
        <sz val="9"/>
        <rFont val="Arial"/>
        <family val="2"/>
      </rPr>
      <t xml:space="preserve">Volumes </t>
    </r>
    <r>
      <rPr>
        <sz val="9"/>
        <color indexed="8"/>
        <rFont val="Arial"/>
        <family val="2"/>
      </rPr>
      <t>List volumes of all species present</t>
    </r>
  </si>
  <si>
    <r>
      <t xml:space="preserve">       </t>
    </r>
    <r>
      <rPr>
        <b/>
        <u val="single"/>
        <sz val="9"/>
        <rFont val="Arial"/>
        <family val="2"/>
      </rPr>
      <t>Basal Area</t>
    </r>
    <r>
      <rPr>
        <b/>
        <sz val="9"/>
        <rFont val="Arial"/>
        <family val="2"/>
      </rPr>
      <t xml:space="preserve"> </t>
    </r>
    <r>
      <rPr>
        <sz val="9"/>
        <color indexed="8"/>
        <rFont val="Arial"/>
        <family val="2"/>
      </rPr>
      <t>Total BA for the stand</t>
    </r>
  </si>
  <si>
    <r>
      <t xml:space="preserve">       </t>
    </r>
    <r>
      <rPr>
        <b/>
        <u val="single"/>
        <sz val="9"/>
        <rFont val="Arial"/>
        <family val="2"/>
      </rPr>
      <t>Understory/Advance Regeneration</t>
    </r>
    <r>
      <rPr>
        <sz val="9"/>
        <rFont val="Arial"/>
        <family val="2"/>
      </rPr>
      <t xml:space="preserve"> </t>
    </r>
    <r>
      <rPr>
        <sz val="9"/>
        <color indexed="8"/>
        <rFont val="Arial"/>
        <family val="2"/>
      </rPr>
      <t>Describe species present and their size, density, and distribution</t>
    </r>
  </si>
  <si>
    <t>212La35, Northern Lights Lake Till Plain</t>
  </si>
  <si>
    <t>212La36, Two Island Lake Moraine</t>
  </si>
  <si>
    <t>212La37, Vegetable Lakes Till Plain</t>
  </si>
  <si>
    <t>212Lb02, North Shore Till Plain</t>
  </si>
  <si>
    <t>212Lb05, Cabin Lake Till Plain</t>
  </si>
  <si>
    <t>212Lb08, Honeymoon Mountain Till Plain</t>
  </si>
  <si>
    <t>212Lb11, Sawtooth Mountain Bedrock Compl</t>
  </si>
  <si>
    <t>212Le03, Timber Freer Till Plain</t>
  </si>
  <si>
    <t>212Le04, Temperance River Till Plain</t>
  </si>
  <si>
    <t>212Le09, Phantom Lake Peatland</t>
  </si>
  <si>
    <t>212Mb17, Sturgeon River Till Plain</t>
  </si>
  <si>
    <t>Littlefork</t>
  </si>
  <si>
    <t>222Ma08, Clarissa Drumlin Plain</t>
  </si>
  <si>
    <t>222Ma13, Detroit Lakes Sand Plain</t>
  </si>
  <si>
    <r>
      <t xml:space="preserve">    1.</t>
    </r>
    <r>
      <rPr>
        <b/>
        <sz val="7"/>
        <rFont val="Times New Roman"/>
        <family val="1"/>
      </rPr>
      <t xml:space="preserve">  </t>
    </r>
    <r>
      <rPr>
        <b/>
        <u val="single"/>
        <sz val="9"/>
        <rFont val="Arial"/>
        <family val="2"/>
      </rPr>
      <t>SRM Stand IDs</t>
    </r>
    <r>
      <rPr>
        <b/>
        <sz val="9"/>
        <rFont val="Arial"/>
        <family val="2"/>
      </rPr>
      <t>:</t>
    </r>
  </si>
  <si>
    <t>------------------------------------------ Additional adjacent stands with this prescription ----------------------------------------------------------</t>
  </si>
  <si>
    <t>Main stand</t>
  </si>
  <si>
    <t>INSTRUCTIONS FOR STAND SILVICULTURAL PRESCRIPTION WORKSHEET</t>
  </si>
  <si>
    <t xml:space="preserve">The Area Forester will assign responsibility to appropriate Area staff to ensure that all silvicultural prescription worksheets are attached to the appropriate sites in SRM.  </t>
  </si>
  <si>
    <t>Area Silviculture Program Forester:</t>
  </si>
  <si>
    <t>_____________________________</t>
  </si>
  <si>
    <t>Area Timber Program Forester:</t>
  </si>
  <si>
    <t xml:space="preserve">Save As SRM ID </t>
  </si>
  <si>
    <t>Buttons:</t>
  </si>
  <si>
    <t>Brings up the directory navigation box and defaults to the SRM ID off the worksheet as a file name.  You may change the directory and name where a copy of the worksheet with your current data</t>
  </si>
  <si>
    <t>will be stored.</t>
  </si>
  <si>
    <t>Print</t>
  </si>
  <si>
    <t>Prints the current worksheet to your default printer.</t>
  </si>
  <si>
    <t>E-mail</t>
  </si>
  <si>
    <t>Current file name:</t>
  </si>
  <si>
    <t>Mature</t>
  </si>
  <si>
    <t>DeerRiver</t>
  </si>
  <si>
    <t>You can add more LTA's or NPC's under the appropriate list to the right of the worksheet area, under your Area Name.</t>
  </si>
  <si>
    <t>212Nc05, Scandia Valley Sand Plain</t>
  </si>
  <si>
    <t>212Nc29, Henning Till Plain</t>
  </si>
  <si>
    <t>222Ma01, Holdingford Till Plain</t>
  </si>
  <si>
    <t>222Ma02, Flensburg Sand Plain</t>
  </si>
  <si>
    <t>222Ma04, Vawler Moraine</t>
  </si>
  <si>
    <t>222Ma05, Burtrum Moraine</t>
  </si>
  <si>
    <t>222Ma06, Randall Sand Plain</t>
  </si>
  <si>
    <t>222Ma07, Long Prairie Sand Plain</t>
  </si>
  <si>
    <t>222Ma09, Luxemburg Sand Plain</t>
  </si>
  <si>
    <t>222Ma17, Roscoe  Moraine</t>
  </si>
  <si>
    <t>222Mb03, Maple Plain Moraine</t>
  </si>
  <si>
    <t>222Mc01, Anoka Lake Plain</t>
  </si>
  <si>
    <t>that timber appraisal data entry in TSM is due.   The Area Timber Program Leader and the Area Silviculture Program Leader will review these worksheets.  Use the "E-mail" button.</t>
  </si>
  <si>
    <t xml:space="preserve">SRM data entry:  First enter the appropriate management Objective Codes for the site.  (See pages 10-12 of SRM Tip Sheet 8.)  Next, see SRM Tip Sheet 13, Linking Documents to SRM.  </t>
  </si>
  <si>
    <t>The worksheet document should be linked to the Planned Location for the site.</t>
  </si>
  <si>
    <t>F2 will allow you to edit the contents of a cell without losing what is already typed in that cell.</t>
  </si>
  <si>
    <t>(Ctrl and ; enters  today's date)</t>
  </si>
  <si>
    <r>
      <t>Field Inspection by</t>
    </r>
    <r>
      <rPr>
        <b/>
        <u val="single"/>
        <sz val="9"/>
        <rFont val="Arial"/>
        <family val="2"/>
      </rPr>
      <t xml:space="preserve">: </t>
    </r>
    <r>
      <rPr>
        <sz val="9"/>
        <color indexed="8"/>
        <rFont val="Arial"/>
        <family val="2"/>
      </rPr>
      <t>Your name</t>
    </r>
    <r>
      <rPr>
        <sz val="9"/>
        <rFont val="Arial"/>
        <family val="2"/>
      </rPr>
      <t xml:space="preserve">  </t>
    </r>
  </si>
  <si>
    <r>
      <t>Date</t>
    </r>
    <r>
      <rPr>
        <b/>
        <u val="single"/>
        <sz val="9"/>
        <rFont val="Arial"/>
        <family val="2"/>
      </rPr>
      <t>:</t>
    </r>
    <r>
      <rPr>
        <sz val="9"/>
        <rFont val="Arial"/>
        <family val="2"/>
      </rPr>
      <t xml:space="preserve"> </t>
    </r>
    <r>
      <rPr>
        <sz val="9"/>
        <color indexed="8"/>
        <rFont val="Arial"/>
        <family val="2"/>
      </rPr>
      <t>Date of field visit</t>
    </r>
  </si>
  <si>
    <r>
      <t xml:space="preserve"> </t>
    </r>
    <r>
      <rPr>
        <b/>
        <sz val="10"/>
        <color indexed="17"/>
        <rFont val="Arial"/>
        <family val="2"/>
      </rPr>
      <t>(hold the Ctrl button and press ; to enter today's date)</t>
    </r>
  </si>
  <si>
    <r>
      <t>2.</t>
    </r>
    <r>
      <rPr>
        <b/>
        <u val="single"/>
        <sz val="7"/>
        <rFont val="Times New Roman"/>
        <family val="1"/>
      </rPr>
      <t xml:space="preserve">  </t>
    </r>
    <r>
      <rPr>
        <b/>
        <u val="single"/>
        <sz val="9"/>
        <rFont val="Arial"/>
        <family val="2"/>
      </rPr>
      <t>ECS:</t>
    </r>
    <r>
      <rPr>
        <sz val="9"/>
        <rFont val="Arial"/>
        <family val="2"/>
      </rPr>
      <t xml:space="preserve"> </t>
    </r>
    <r>
      <rPr>
        <sz val="9"/>
        <color indexed="8"/>
        <rFont val="Arial"/>
        <family val="2"/>
      </rPr>
      <t>Drop down lists have been configured for each Area</t>
    </r>
  </si>
  <si>
    <r>
      <t xml:space="preserve">       </t>
    </r>
    <r>
      <rPr>
        <b/>
        <u val="single"/>
        <sz val="9"/>
        <rFont val="Arial"/>
        <family val="2"/>
      </rPr>
      <t>LTA</t>
    </r>
    <r>
      <rPr>
        <b/>
        <sz val="9"/>
        <rFont val="Arial"/>
        <family val="2"/>
      </rPr>
      <t xml:space="preserve">  – </t>
    </r>
    <r>
      <rPr>
        <sz val="10"/>
        <rFont val="Arial"/>
        <family val="0"/>
      </rPr>
      <t xml:space="preserve"> </t>
    </r>
    <r>
      <rPr>
        <sz val="10"/>
        <color indexed="8"/>
        <rFont val="Arial"/>
        <family val="2"/>
      </rPr>
      <t xml:space="preserve"> </t>
    </r>
    <r>
      <rPr>
        <sz val="9"/>
        <color indexed="8"/>
        <rFont val="Arial"/>
        <family val="2"/>
      </rPr>
      <t>One easy source for this information is to use the Identity tool in Landview.  If the correct LTA is not listed in the dropdown, type it in to the Remarks section below.</t>
    </r>
  </si>
  <si>
    <r>
      <t xml:space="preserve">       </t>
    </r>
    <r>
      <rPr>
        <b/>
        <u val="single"/>
        <sz val="9"/>
        <rFont val="Arial"/>
        <family val="2"/>
      </rPr>
      <t>Growth Stage -</t>
    </r>
    <r>
      <rPr>
        <u val="single"/>
        <sz val="9"/>
        <rFont val="Arial"/>
        <family val="2"/>
      </rPr>
      <t xml:space="preserve"> </t>
    </r>
    <r>
      <rPr>
        <sz val="9"/>
        <color indexed="8"/>
        <rFont val="Arial"/>
        <family val="2"/>
      </rPr>
      <t xml:space="preserve"> Refer to the Natural History section of the NPC description in the Field Guide, or check the ECS website </t>
    </r>
    <r>
      <rPr>
        <sz val="8"/>
        <color indexed="8"/>
        <rFont val="Tahoma"/>
        <family val="2"/>
      </rPr>
      <t>http://www.dnr.state.mn.us/forestry/ecs_silv/index.html</t>
    </r>
  </si>
  <si>
    <r>
      <t>4.</t>
    </r>
    <r>
      <rPr>
        <b/>
        <u val="single"/>
        <sz val="7"/>
        <rFont val="Times New Roman"/>
        <family val="1"/>
      </rPr>
      <t xml:space="preserve">  </t>
    </r>
    <r>
      <rPr>
        <b/>
        <u val="single"/>
        <sz val="9"/>
        <rFont val="Arial"/>
        <family val="2"/>
      </rPr>
      <t>Relevant General Goals from Mgmt. Plan:</t>
    </r>
    <r>
      <rPr>
        <sz val="9"/>
        <rFont val="Arial"/>
        <family val="2"/>
      </rPr>
      <t xml:space="preserve"> </t>
    </r>
    <r>
      <rPr>
        <sz val="9"/>
        <color indexed="8"/>
        <rFont val="Arial"/>
        <family val="2"/>
      </rPr>
      <t>Cover type mgmt. direction, conversion goals, composition goals, etc.</t>
    </r>
  </si>
  <si>
    <r>
      <t>5.</t>
    </r>
    <r>
      <rPr>
        <b/>
        <u val="single"/>
        <sz val="7"/>
        <rFont val="Times New Roman"/>
        <family val="1"/>
      </rPr>
      <t xml:space="preserve">  </t>
    </r>
    <r>
      <rPr>
        <b/>
        <u val="single"/>
        <sz val="9"/>
        <rFont val="Arial"/>
        <family val="2"/>
      </rPr>
      <t xml:space="preserve">Past Management Practices: </t>
    </r>
    <r>
      <rPr>
        <sz val="9"/>
        <rFont val="Arial"/>
        <family val="2"/>
      </rPr>
      <t xml:space="preserve"> </t>
    </r>
    <r>
      <rPr>
        <sz val="9"/>
        <color indexed="8"/>
        <rFont val="Arial"/>
        <family val="2"/>
      </rPr>
      <t xml:space="preserve">Stand history, if known  </t>
    </r>
  </si>
  <si>
    <r>
      <t>6.</t>
    </r>
    <r>
      <rPr>
        <b/>
        <sz val="7"/>
        <rFont val="Times New Roman"/>
        <family val="1"/>
      </rPr>
      <t xml:space="preserve">   </t>
    </r>
    <r>
      <rPr>
        <b/>
        <u val="single"/>
        <sz val="9"/>
        <rFont val="Arial"/>
        <family val="2"/>
      </rPr>
      <t>Present Conditions</t>
    </r>
    <r>
      <rPr>
        <b/>
        <sz val="9"/>
        <rFont val="Arial"/>
        <family val="2"/>
      </rPr>
      <t>:</t>
    </r>
  </si>
  <si>
    <r>
      <t xml:space="preserve">       </t>
    </r>
    <r>
      <rPr>
        <b/>
        <u val="single"/>
        <sz val="9"/>
        <rFont val="Arial"/>
        <family val="2"/>
      </rPr>
      <t>General Composition &amp; Structure</t>
    </r>
    <r>
      <rPr>
        <sz val="9"/>
        <rFont val="Arial"/>
        <family val="2"/>
      </rPr>
      <t xml:space="preserve">  </t>
    </r>
    <r>
      <rPr>
        <sz val="9"/>
        <color indexed="8"/>
        <rFont val="Arial"/>
        <family val="2"/>
      </rPr>
      <t>Describe major species present and their position in the canopy</t>
    </r>
  </si>
  <si>
    <r>
      <t xml:space="preserve">       </t>
    </r>
    <r>
      <rPr>
        <b/>
        <u val="single"/>
        <sz val="9"/>
        <rFont val="Arial"/>
        <family val="2"/>
      </rPr>
      <t xml:space="preserve">Age </t>
    </r>
    <r>
      <rPr>
        <sz val="9"/>
        <color indexed="8"/>
        <rFont val="Arial"/>
        <family val="2"/>
      </rPr>
      <t>Main Species</t>
    </r>
  </si>
  <si>
    <t>222Me05, Havanna Moraine</t>
  </si>
  <si>
    <t>222Me07, Le Roy Till Plain</t>
  </si>
  <si>
    <t>222Me08, Hayfield Till Plain</t>
  </si>
  <si>
    <t>212Jd05, Polk Basalt Moraines</t>
  </si>
  <si>
    <t>212Jd06, Frederic Knolls</t>
  </si>
  <si>
    <t>212Kb31, Chisago Moraine</t>
  </si>
  <si>
    <t>212Kb32, Almelund Moraine</t>
  </si>
  <si>
    <t>222Mb04, Hopkins Moraine</t>
  </si>
  <si>
    <t>222Mc02, Burns Till Plain</t>
  </si>
  <si>
    <t>222Mc03, Elk River Moraine</t>
  </si>
  <si>
    <t>222Md01, Wescott Moraine</t>
  </si>
  <si>
    <t>222Md02, Afton Bedrock Hills</t>
  </si>
  <si>
    <r>
      <t xml:space="preserve">       </t>
    </r>
    <r>
      <rPr>
        <b/>
        <u val="single"/>
        <sz val="9"/>
        <rFont val="Arial"/>
        <family val="2"/>
      </rPr>
      <t xml:space="preserve">Landscape Context </t>
    </r>
    <r>
      <rPr>
        <sz val="9"/>
        <rFont val="Arial"/>
        <family val="2"/>
      </rPr>
      <t xml:space="preserve"> </t>
    </r>
    <r>
      <rPr>
        <sz val="9"/>
        <color indexed="8"/>
        <rFont val="Arial"/>
        <family val="2"/>
      </rPr>
      <t>Examples are: stand is part of an old growth management complex, or a MCBS High Conservation Value site, or a ruffed grouse mgmt area, or a large patch, or adjacent to a recreation area or trail, etc.</t>
    </r>
  </si>
  <si>
    <r>
      <t>7.</t>
    </r>
    <r>
      <rPr>
        <b/>
        <u val="single"/>
        <sz val="7"/>
        <rFont val="Times New Roman"/>
        <family val="1"/>
      </rPr>
      <t xml:space="preserve">  </t>
    </r>
    <r>
      <rPr>
        <b/>
        <u val="single"/>
        <sz val="9"/>
        <rFont val="Arial"/>
        <family val="2"/>
      </rPr>
      <t>Forest Health:</t>
    </r>
    <r>
      <rPr>
        <sz val="9"/>
        <color indexed="8"/>
        <rFont val="Arial"/>
        <family val="2"/>
      </rPr>
      <t xml:space="preserve"> Current conditions, potential issues</t>
    </r>
  </si>
  <si>
    <r>
      <t>8.</t>
    </r>
    <r>
      <rPr>
        <b/>
        <u val="single"/>
        <sz val="7"/>
        <rFont val="Times New Roman"/>
        <family val="1"/>
      </rPr>
      <t xml:space="preserve">   </t>
    </r>
    <r>
      <rPr>
        <b/>
        <u val="single"/>
        <sz val="9"/>
        <rFont val="Arial"/>
        <family val="2"/>
      </rPr>
      <t xml:space="preserve">Desired Future Stand Condition: </t>
    </r>
    <r>
      <rPr>
        <sz val="9"/>
        <color indexed="8"/>
        <rFont val="Arial"/>
        <family val="2"/>
      </rPr>
      <t>Describe the composition and structure of the desired future stand</t>
    </r>
  </si>
  <si>
    <r>
      <t>10.</t>
    </r>
    <r>
      <rPr>
        <b/>
        <u val="single"/>
        <sz val="7"/>
        <rFont val="Times New Roman"/>
        <family val="1"/>
      </rPr>
      <t> </t>
    </r>
    <r>
      <rPr>
        <b/>
        <u val="single"/>
        <sz val="9"/>
        <rFont val="Arial"/>
        <family val="2"/>
      </rPr>
      <t xml:space="preserve">SRM Objective Codes:   </t>
    </r>
    <r>
      <rPr>
        <sz val="9"/>
        <color indexed="8"/>
        <rFont val="Arial"/>
        <family val="2"/>
      </rPr>
      <t>List Management Objective Codes as developed for SRM (examples:  MA1, INC51, etc.)</t>
    </r>
  </si>
  <si>
    <r>
      <t>2.</t>
    </r>
    <r>
      <rPr>
        <b/>
        <sz val="7"/>
        <color indexed="10"/>
        <rFont val="Times New Roman"/>
        <family val="1"/>
      </rPr>
      <t>     </t>
    </r>
    <r>
      <rPr>
        <sz val="7"/>
        <color indexed="8"/>
        <rFont val="Times New Roman"/>
        <family val="1"/>
      </rPr>
      <t xml:space="preserve"> </t>
    </r>
    <r>
      <rPr>
        <sz val="9"/>
        <color indexed="8"/>
        <rFont val="Arial"/>
        <family val="2"/>
      </rPr>
      <t>If the prescription starts with a non-harvest regeneration or tending action, e-mail a copy of the worksheet to the Area Silviculture Program Leader, along with a completed forest development proposal form.</t>
    </r>
  </si>
  <si>
    <r>
      <t xml:space="preserve">Review :  </t>
    </r>
    <r>
      <rPr>
        <sz val="9"/>
        <color indexed="8"/>
        <rFont val="Arial"/>
        <family val="2"/>
      </rPr>
      <t xml:space="preserve"> Names can be typed in; signatures are not required.</t>
    </r>
  </si>
  <si>
    <t xml:space="preserve">Checks if the worksheet has been saved as the SRMID in the current directory and then opens up GroupWise using the saved file as an attachment.  </t>
  </si>
  <si>
    <r>
      <t>3.</t>
    </r>
    <r>
      <rPr>
        <b/>
        <sz val="9"/>
        <rFont val="Times New Roman"/>
        <family val="1"/>
      </rPr>
      <t xml:space="preserve">  </t>
    </r>
    <r>
      <rPr>
        <b/>
        <u val="single"/>
        <sz val="9"/>
        <rFont val="Arial"/>
        <family val="2"/>
      </rPr>
      <t>Soils</t>
    </r>
    <r>
      <rPr>
        <b/>
        <sz val="9"/>
        <rFont val="Arial"/>
        <family val="2"/>
      </rPr>
      <t>: Soil type</t>
    </r>
    <r>
      <rPr>
        <b/>
        <i/>
        <sz val="9"/>
        <rFont val="Arial"/>
        <family val="2"/>
      </rPr>
      <t>     </t>
    </r>
  </si>
  <si>
    <r>
      <t xml:space="preserve">  9.</t>
    </r>
    <r>
      <rPr>
        <b/>
        <sz val="7"/>
        <rFont val="Arial"/>
        <family val="2"/>
      </rPr>
      <t xml:space="preserve">  </t>
    </r>
    <r>
      <rPr>
        <b/>
        <u val="single"/>
        <sz val="9"/>
        <rFont val="Arial"/>
        <family val="2"/>
      </rPr>
      <t>Prescription</t>
    </r>
    <r>
      <rPr>
        <b/>
        <sz val="9"/>
        <rFont val="Arial"/>
        <family val="2"/>
      </rPr>
      <t xml:space="preserve">: </t>
    </r>
    <r>
      <rPr>
        <b/>
        <i/>
        <sz val="9"/>
        <rFont val="Arial"/>
        <family val="2"/>
      </rPr>
      <t>     </t>
    </r>
  </si>
  <si>
    <r>
      <t xml:space="preserve">  10.</t>
    </r>
    <r>
      <rPr>
        <b/>
        <sz val="7"/>
        <rFont val="Times New Roman"/>
        <family val="1"/>
      </rPr>
      <t xml:space="preserve">    </t>
    </r>
    <r>
      <rPr>
        <b/>
        <u val="single"/>
        <sz val="9"/>
        <rFont val="Arial"/>
        <family val="2"/>
      </rPr>
      <t>SRM Objective Codes:</t>
    </r>
    <r>
      <rPr>
        <b/>
        <sz val="9"/>
        <rFont val="Arial"/>
        <family val="2"/>
      </rPr>
      <t xml:space="preserve">      </t>
    </r>
  </si>
  <si>
    <r>
      <t xml:space="preserve">   q</t>
    </r>
    <r>
      <rPr>
        <b/>
        <sz val="7"/>
        <rFont val="Times New Roman"/>
        <family val="1"/>
      </rPr>
      <t xml:space="preserve">     </t>
    </r>
    <r>
      <rPr>
        <b/>
        <sz val="9"/>
        <rFont val="Arial"/>
        <family val="2"/>
      </rPr>
      <t xml:space="preserve">LTA  – </t>
    </r>
  </si>
  <si>
    <r>
      <t xml:space="preserve">   q </t>
    </r>
    <r>
      <rPr>
        <b/>
        <sz val="9"/>
        <rFont val="Arial"/>
        <family val="2"/>
      </rPr>
      <t xml:space="preserve">Native Plant Community  – </t>
    </r>
  </si>
  <si>
    <r>
      <t xml:space="preserve">   q</t>
    </r>
    <r>
      <rPr>
        <b/>
        <sz val="7"/>
        <rFont val="Times New Roman"/>
        <family val="1"/>
      </rPr>
      <t xml:space="preserve">    </t>
    </r>
    <r>
      <rPr>
        <b/>
        <sz val="9"/>
        <rFont val="Arial"/>
        <family val="2"/>
      </rPr>
      <t xml:space="preserve">Growth Stage - </t>
    </r>
  </si>
  <si>
    <r>
      <t xml:space="preserve">   9.</t>
    </r>
    <r>
      <rPr>
        <b/>
        <sz val="7"/>
        <rFont val="Times New Roman"/>
        <family val="1"/>
      </rPr>
      <t xml:space="preserve">  </t>
    </r>
    <r>
      <rPr>
        <b/>
        <u val="single"/>
        <sz val="9"/>
        <rFont val="Arial"/>
        <family val="2"/>
      </rPr>
      <t>Prescription</t>
    </r>
    <r>
      <rPr>
        <b/>
        <sz val="9"/>
        <rFont val="Arial"/>
        <family val="2"/>
      </rPr>
      <t xml:space="preserve">: </t>
    </r>
    <r>
      <rPr>
        <b/>
        <i/>
        <sz val="9"/>
        <rFont val="Arial"/>
        <family val="2"/>
      </rPr>
      <t>     </t>
    </r>
  </si>
  <si>
    <r>
      <t xml:space="preserve">   10.</t>
    </r>
    <r>
      <rPr>
        <b/>
        <sz val="7"/>
        <rFont val="Times New Roman"/>
        <family val="1"/>
      </rPr>
      <t xml:space="preserve">    </t>
    </r>
    <r>
      <rPr>
        <b/>
        <u val="single"/>
        <sz val="9"/>
        <rFont val="Arial"/>
        <family val="2"/>
      </rPr>
      <t>SRM Objective Codes:</t>
    </r>
    <r>
      <rPr>
        <b/>
        <sz val="9"/>
        <rFont val="Arial"/>
        <family val="2"/>
      </rPr>
      <t xml:space="preserve">      </t>
    </r>
  </si>
  <si>
    <t>Little Falls</t>
  </si>
  <si>
    <t>NPC312</t>
  </si>
  <si>
    <t>Sandstone</t>
  </si>
  <si>
    <t>NPC344</t>
  </si>
  <si>
    <t>New Ulm</t>
  </si>
  <si>
    <t>NPC343</t>
  </si>
  <si>
    <t>Rochester</t>
  </si>
  <si>
    <t>NPC341</t>
  </si>
  <si>
    <t>Cambridge</t>
  </si>
  <si>
    <t>NPC351</t>
  </si>
  <si>
    <t>Lake City</t>
  </si>
  <si>
    <t>NPC334</t>
  </si>
  <si>
    <t>LittleFalls</t>
  </si>
  <si>
    <t>NewUlm</t>
  </si>
  <si>
    <t>LakeCity</t>
  </si>
  <si>
    <t>212Kb04, Kathio Moraine</t>
  </si>
  <si>
    <t>212Kb20, Stanchfield Lake Plain</t>
  </si>
  <si>
    <t>212Kb21, Elm Park Till Plain</t>
  </si>
  <si>
    <t>212Kb22, Pierz Drumlin Plain</t>
  </si>
  <si>
    <t>212Kb24, Milaca Till Plain</t>
  </si>
  <si>
    <r>
      <t>9.</t>
    </r>
    <r>
      <rPr>
        <b/>
        <u val="single"/>
        <sz val="7"/>
        <rFont val="Times New Roman"/>
        <family val="1"/>
      </rPr>
      <t xml:space="preserve">  </t>
    </r>
    <r>
      <rPr>
        <b/>
        <u val="single"/>
        <sz val="9"/>
        <rFont val="Arial"/>
        <family val="2"/>
      </rPr>
      <t>Prescription:</t>
    </r>
    <r>
      <rPr>
        <sz val="9"/>
        <color indexed="8"/>
        <rFont val="Arial"/>
        <family val="2"/>
      </rPr>
      <t xml:space="preserve"> List the sequence of actions necessary to achieve the desired future stand condition as a narrative in the Prescriiption box.  List out the specific actions in the table below.  </t>
    </r>
  </si>
  <si>
    <t>Estimate year of activity.  This table can serve as a cheat sheet for actions entry in SRM.</t>
  </si>
  <si>
    <t>Next site visit</t>
  </si>
  <si>
    <t>SRM Action</t>
  </si>
  <si>
    <t>Forestry Area</t>
  </si>
  <si>
    <t>Transition 1</t>
  </si>
  <si>
    <t>Transition 2</t>
  </si>
  <si>
    <t>222Mc04, Agram Sand Plain</t>
  </si>
  <si>
    <t>251Ba20, Gibbon Till Plain</t>
  </si>
  <si>
    <t>251Ba32, Meire Grove Till Plain</t>
  </si>
  <si>
    <t>212Kb02, Duxbury Moraine</t>
  </si>
  <si>
    <t>212Kb15, Finlayson Till Plain</t>
  </si>
  <si>
    <t>212Kb19, Cloverdale Sand Plain</t>
  </si>
  <si>
    <t>212Kb18, St. Croix Terraces</t>
  </si>
  <si>
    <t>212Kb25, Brooke Park Till Plain</t>
  </si>
  <si>
    <t>212Kb23, Mora Sand Plain</t>
  </si>
  <si>
    <t>212Kb26, Rush City Moraine</t>
  </si>
  <si>
    <t>222Mb01, Cordova Moraine</t>
  </si>
  <si>
    <t>222Mb02, Hamburg Moraine</t>
  </si>
  <si>
    <t>222Mb05, Le Sueur  Alluvial Plain</t>
  </si>
  <si>
    <t>222Mb07, Komensky Moraine</t>
  </si>
  <si>
    <t>251Ba06, Havelock Lake Plain</t>
  </si>
  <si>
    <t>251Ba07, Renville Till Plain</t>
  </si>
  <si>
    <t>251Ba11, Porter Lake Plain</t>
  </si>
  <si>
    <t>251Ba18, Darfur Bedrock Hills</t>
  </si>
  <si>
    <t>251Ba21, Grogan Sand Plain</t>
  </si>
  <si>
    <t>251Ba22, Amboy Moraine</t>
  </si>
  <si>
    <t>251Ba23, Kandiyohi Moraine</t>
  </si>
  <si>
    <t>251Ba27, Vernon Center Moraine</t>
  </si>
  <si>
    <t>251Ba29, Corvuso Moraine</t>
  </si>
  <si>
    <t>251Ba30, Keister Moraine</t>
  </si>
  <si>
    <t>251Ba31, Pemberton Moraine</t>
  </si>
  <si>
    <t>251Bb01, Tracey Till Plain</t>
  </si>
  <si>
    <t>251Bb02, Slayton Moraine</t>
  </si>
  <si>
    <t>251Bb03, Lake Benton Till Plain</t>
  </si>
  <si>
    <t>251Bb04, Buffalo Ridge</t>
  </si>
  <si>
    <t>251Bb05, Windom Moraine</t>
  </si>
  <si>
    <t>251Bb06, Heron Lake Till Plain</t>
  </si>
  <si>
    <t>251Bc01, Woodstock Till Plain</t>
  </si>
  <si>
    <t>251Bc02, Trosky Till Plain</t>
  </si>
  <si>
    <t>251Bc03, Blue Mounds</t>
  </si>
  <si>
    <t>251Bc04, Beaver Creek Till Plain</t>
  </si>
  <si>
    <t>251Bc05, Luverne Alluvial Plain</t>
  </si>
  <si>
    <t>222Lc01, Alluvial Plain</t>
  </si>
  <si>
    <t>222Lc02, Brownsville Slopes</t>
  </si>
  <si>
    <t>222Lc03, Caledonia Ridgetops</t>
  </si>
  <si>
    <t>222Lc04, Root River Valley</t>
  </si>
  <si>
    <t>222Lc05, Whitewater River Valley</t>
  </si>
  <si>
    <t>222Lc08, Mississippi River Valley</t>
  </si>
  <si>
    <t>222Lc09, Money Creek Hills</t>
  </si>
  <si>
    <t>222Lc10, Altura Ridgetops</t>
  </si>
  <si>
    <t>222Lc11, Elba Slopes</t>
  </si>
  <si>
    <t>222Lf01, Chester Ridge</t>
  </si>
  <si>
    <t>222Lf02, Lewiston Plain</t>
  </si>
  <si>
    <t>222Lf03, Stewartville Plain</t>
  </si>
  <si>
    <t>222Me01, Lemond Moraine</t>
  </si>
  <si>
    <t>222Me02, Lerdal Moriane</t>
  </si>
  <si>
    <t>222Me03, Litomysl Moraine</t>
  </si>
  <si>
    <t>222Me04, Blooming Prairie Till Plain</t>
  </si>
  <si>
    <t>Release-Mech-Brush saw</t>
  </si>
  <si>
    <t>Onsite visit</t>
  </si>
  <si>
    <t xml:space="preserve">Six-acre reserve island will not be planted, but advance WP regen will need protection along with planted stock. </t>
  </si>
  <si>
    <t>B. Schnell</t>
  </si>
  <si>
    <t>Dana Frame</t>
  </si>
  <si>
    <t>Dave Sopoci</t>
  </si>
  <si>
    <t>Objective Category</t>
  </si>
  <si>
    <t>Definition</t>
  </si>
  <si>
    <t>222Md03, Maplewood Moraine</t>
  </si>
  <si>
    <t>222Md04, Forest Lake Moraine</t>
  </si>
  <si>
    <t>222Md05, Pig's Eye Alluvial Plain</t>
  </si>
  <si>
    <t>222Md06, Stillwater Alluvial Plain</t>
  </si>
  <si>
    <t>222Lc06, Zumbro River Valley</t>
  </si>
  <si>
    <t>222Lc07, Cannon River Valley</t>
  </si>
  <si>
    <t>222Lf04, Goodhue Plain</t>
  </si>
  <si>
    <t>222Lf05, HamptonTill Plain</t>
  </si>
  <si>
    <t>222Mb06, Elko Moriane</t>
  </si>
  <si>
    <t>222Me06, Iosco Moraine</t>
  </si>
  <si>
    <t>222Me09, Coates Sand Plain</t>
  </si>
  <si>
    <t>MHs37</t>
  </si>
  <si>
    <t>MHs49</t>
  </si>
  <si>
    <t>FDs27</t>
  </si>
  <si>
    <t>MHc38</t>
  </si>
  <si>
    <t>FDs38</t>
  </si>
  <si>
    <t>STAND SILVICULTURAL PRESCRIPTION WORKSHEET - NW Region</t>
  </si>
  <si>
    <t>STAND SILVICULTURAL PRESCRIPTION WORKSHEET - NE Region</t>
  </si>
  <si>
    <t>STAND SILVICULTURAL PRESCRIPTION WORKSHEET - Central Region</t>
  </si>
  <si>
    <r>
      <t xml:space="preserve">       </t>
    </r>
    <r>
      <rPr>
        <b/>
        <u val="single"/>
        <sz val="9"/>
        <rFont val="Arial"/>
        <family val="2"/>
      </rPr>
      <t>Native Plant Community</t>
    </r>
    <r>
      <rPr>
        <b/>
        <sz val="9"/>
        <rFont val="Arial"/>
        <family val="2"/>
      </rPr>
      <t xml:space="preserve">  – </t>
    </r>
    <r>
      <rPr>
        <b/>
        <i/>
        <sz val="9"/>
        <color indexed="10"/>
        <rFont val="Arial"/>
        <family val="2"/>
      </rPr>
      <t xml:space="preserve"> </t>
    </r>
    <r>
      <rPr>
        <b/>
        <i/>
        <sz val="9"/>
        <color indexed="17"/>
        <rFont val="Arial"/>
        <family val="2"/>
      </rPr>
      <t xml:space="preserve"> </t>
    </r>
    <r>
      <rPr>
        <sz val="9"/>
        <color indexed="8"/>
        <rFont val="Arial"/>
        <family val="2"/>
      </rPr>
      <t>You can add more LTA's or NPC's under the appropriate list to the right of the worksheet area, under your Area NPCRAN.</t>
    </r>
  </si>
  <si>
    <r>
      <t xml:space="preserve">  11.</t>
    </r>
    <r>
      <rPr>
        <b/>
        <sz val="7"/>
        <rFont val="Times New Roman"/>
        <family val="1"/>
      </rPr>
      <t xml:space="preserve">    </t>
    </r>
    <r>
      <rPr>
        <b/>
        <u val="single"/>
        <sz val="9"/>
        <rFont val="Arial"/>
        <family val="2"/>
      </rPr>
      <t>Remarks/prescription rationale:</t>
    </r>
    <r>
      <rPr>
        <b/>
        <sz val="9"/>
        <rFont val="Arial"/>
        <family val="2"/>
      </rPr>
      <t xml:space="preserve"> </t>
    </r>
    <r>
      <rPr>
        <b/>
        <i/>
        <sz val="9"/>
        <rFont val="Arial"/>
        <family val="2"/>
      </rPr>
      <t>     </t>
    </r>
  </si>
  <si>
    <t>Prescription Writer:</t>
  </si>
  <si>
    <t>Soil Name</t>
  </si>
  <si>
    <t>Version 1.3</t>
  </si>
  <si>
    <t>Soil Names</t>
  </si>
  <si>
    <t>Appoximate Year of Action</t>
  </si>
  <si>
    <t>(required)</t>
  </si>
  <si>
    <t>&lt;----- Acres</t>
  </si>
  <si>
    <t>Next on-site visit</t>
  </si>
  <si>
    <r>
      <t>1.</t>
    </r>
    <r>
      <rPr>
        <b/>
        <u val="single"/>
        <sz val="7"/>
        <rFont val="Times New Roman"/>
        <family val="1"/>
      </rPr>
      <t xml:space="preserve">  </t>
    </r>
    <r>
      <rPr>
        <b/>
        <u val="single"/>
        <sz val="9"/>
        <rFont val="Arial"/>
        <family val="2"/>
      </rPr>
      <t>SRM Stand ID:</t>
    </r>
    <r>
      <rPr>
        <sz val="9"/>
        <rFont val="Arial"/>
        <family val="2"/>
      </rPr>
      <t xml:space="preserve"> </t>
    </r>
    <r>
      <rPr>
        <sz val="10"/>
        <color indexed="8"/>
        <rFont val="Arial"/>
        <family val="2"/>
      </rPr>
      <t xml:space="preserve">Should be the same as the FIM stand ID.  Use the first box for the stand that will have this document attached in SRM. </t>
    </r>
  </si>
  <si>
    <t>Acres----&gt;</t>
  </si>
  <si>
    <t>Enter acres for main stand ID</t>
  </si>
  <si>
    <r>
      <t>3.</t>
    </r>
    <r>
      <rPr>
        <b/>
        <u val="single"/>
        <sz val="7"/>
        <rFont val="Times New Roman"/>
        <family val="1"/>
      </rPr>
      <t xml:space="preserve">  </t>
    </r>
    <r>
      <rPr>
        <b/>
        <u val="single"/>
        <sz val="9"/>
        <rFont val="Arial"/>
        <family val="2"/>
      </rPr>
      <t>Soils: , or enter Soil Name</t>
    </r>
    <r>
      <rPr>
        <b/>
        <u val="single"/>
        <sz val="9"/>
        <color indexed="8"/>
        <rFont val="Arial"/>
        <family val="2"/>
      </rPr>
      <t>:</t>
    </r>
    <r>
      <rPr>
        <sz val="9"/>
        <color indexed="10"/>
        <rFont val="Arial"/>
        <family val="2"/>
      </rPr>
      <t xml:space="preserve"> </t>
    </r>
    <r>
      <rPr>
        <sz val="9"/>
        <color indexed="8"/>
        <rFont val="Arial"/>
        <family val="2"/>
      </rPr>
      <t xml:space="preserve">If soil survey is available, unprotect worksheet.  Then select "XXsoilnames" from the named range box, where xx is your Region (i.e.NE)..  Begin entering or paste soil names starting in the </t>
    </r>
    <r>
      <rPr>
        <b/>
        <u val="single"/>
        <sz val="9"/>
        <color indexed="8"/>
        <rFont val="Arial"/>
        <family val="2"/>
      </rPr>
      <t xml:space="preserve">second cell </t>
    </r>
    <r>
      <rPr>
        <sz val="9"/>
        <color indexed="8"/>
        <rFont val="Arial"/>
        <family val="2"/>
      </rPr>
      <t>of the range (yellow cells). If you start just under the title of the range ("Soil Name") your drop down list will go to the first blank - i.e. at the end of the list, rather than at the top.  Enter a separate name in each row.</t>
    </r>
  </si>
  <si>
    <t>Tab between fields ('shift-tab' to go backwards)</t>
  </si>
  <si>
    <r>
      <t xml:space="preserve">(Ctrl and </t>
    </r>
    <r>
      <rPr>
        <b/>
        <sz val="10"/>
        <color indexed="17"/>
        <rFont val="Arial"/>
        <family val="2"/>
      </rPr>
      <t>;</t>
    </r>
    <r>
      <rPr>
        <b/>
        <sz val="7"/>
        <color indexed="17"/>
        <rFont val="Arial"/>
        <family val="2"/>
      </rPr>
      <t xml:space="preserve">  enters today's date)</t>
    </r>
  </si>
  <si>
    <t>[------------------------------ Additional adjacent stands with this prescription -----------------------------]</t>
  </si>
  <si>
    <t>Version 1.5</t>
  </si>
  <si>
    <t>Tansition 2</t>
  </si>
  <si>
    <r>
      <t>11.</t>
    </r>
    <r>
      <rPr>
        <b/>
        <sz val="7"/>
        <rFont val="Times New Roman"/>
        <family val="1"/>
      </rPr>
      <t> </t>
    </r>
    <r>
      <rPr>
        <b/>
        <u val="single"/>
        <sz val="9"/>
        <rFont val="Arial"/>
        <family val="2"/>
      </rPr>
      <t>Remarks/prescription rationale</t>
    </r>
    <r>
      <rPr>
        <u val="single"/>
        <sz val="9"/>
        <rFont val="Arial"/>
        <family val="2"/>
      </rPr>
      <t>:</t>
    </r>
    <r>
      <rPr>
        <sz val="9"/>
        <rFont val="Arial"/>
        <family val="2"/>
      </rPr>
      <t xml:space="preserve">  Discuss rationale for goal DFC selection and rationale for treatment regime.   List Covertype Label.  </t>
    </r>
    <r>
      <rPr>
        <sz val="9"/>
        <color indexed="8"/>
        <rFont val="Arial"/>
        <family val="2"/>
      </rPr>
      <t>Anything else?</t>
    </r>
  </si>
  <si>
    <t>Bill Schnell</t>
  </si>
  <si>
    <r>
      <t>t06621w1260206</t>
    </r>
    <r>
      <rPr>
        <sz val="9"/>
        <rFont val="Arial"/>
        <family val="2"/>
      </rPr>
      <t xml:space="preserve">  </t>
    </r>
  </si>
  <si>
    <t>Increase upland conifers (other than balsam fir); increase within-stand diversity</t>
  </si>
  <si>
    <t>Old pine stumps present</t>
  </si>
  <si>
    <t>Decadent aspen/balsam stand with scattered WP and WS, red maple in subcanopy</t>
  </si>
  <si>
    <t>Aspen 15 cds, BF 7, WP 2, WS 0.5, RM 1</t>
  </si>
  <si>
    <t>Scattered BF, RM, and WS saplings, pockets of WP &amp; WS seedlings, uniform BF seedlings @ 1000/acre</t>
  </si>
  <si>
    <t>Stand is adjacent to GIA snowmobile trail; stand is part of an area identified in SFRMP plan for creation of a large young patch</t>
  </si>
  <si>
    <t>Phellinus visible on 75% of aspen, 10% standing dead.  Lots of dead and down BF from past spruce budworm activity.</t>
  </si>
  <si>
    <t>Maintain a healthy aspen stand on this site, with an increased WS &amp; WP component.  Limit BF and RM component.</t>
  </si>
  <si>
    <t>Clearcut aspen, BF, RM, and mature WS, reserve WP; winter harvest only; protect advance WS &amp; WP regen--best patch of advance regen will be included in 6-acre reserve island.  Harvest back to front and keep landing away from snowmobile trail.  Plant WS/WP mix @500/acre after harvest, no site prep; long term goal is 200 WS + WP/acre @ 35 yrs post-harvest.  Space aspen regen to 10' x 10' at age 5-7 to partially release WS &amp; WP, discriminate against RM and BF at same time.  Protect WP from browsing with budcaps or repellent as needed.  Monitor with regen surveys at 1,3, 5, and 10 years after planting.  Intermediate thin aspen @ 35 years post-harvest to further release WS &amp; WP and to promote natural WS/WP seeding.</t>
  </si>
  <si>
    <t>Regen harv-CC w/rsrv</t>
  </si>
  <si>
    <t>Plant-open</t>
  </si>
  <si>
    <t>Protection</t>
  </si>
  <si>
    <t>annually, 2010-2016</t>
  </si>
  <si>
    <t>Onsite visit-Regen survey</t>
  </si>
  <si>
    <t>2011, 2013, 2015, 2020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</si>
</sst>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5">
    <font>
      <sz val="10"/>
      <name val="Arial"/>
      <family val="0"/>
    </font>
    <font>
      <b/>
      <sz val="12"/>
      <name val="Tahoma"/>
      <family val="2"/>
    </font>
    <font>
      <b/>
      <sz val="10"/>
      <color indexed="17"/>
      <name val="Arial"/>
      <family val="2"/>
    </font>
    <font>
      <b/>
      <sz val="7"/>
      <name val="Times New Roman"/>
      <family val="1"/>
    </font>
    <font>
      <b/>
      <u val="single"/>
      <sz val="9"/>
      <name val="Arial"/>
      <family val="2"/>
    </font>
    <font>
      <b/>
      <sz val="9"/>
      <name val="Arial"/>
      <family val="2"/>
    </font>
    <font>
      <b/>
      <sz val="10"/>
      <name val="Arial"/>
      <family val="0"/>
    </font>
    <font>
      <b/>
      <sz val="8"/>
      <name val="Wingdings"/>
      <family val="0"/>
    </font>
    <font>
      <sz val="10"/>
      <color indexed="42"/>
      <name val="Arial"/>
      <family val="2"/>
    </font>
    <font>
      <b/>
      <i/>
      <sz val="9"/>
      <name val="Arial"/>
      <family val="2"/>
    </font>
    <font>
      <b/>
      <sz val="8"/>
      <color indexed="17"/>
      <name val="Arial"/>
      <family val="2"/>
    </font>
    <font>
      <sz val="7"/>
      <name val="Arial"/>
      <family val="2"/>
    </font>
    <font>
      <b/>
      <sz val="7"/>
      <color indexed="17"/>
      <name val="Arial"/>
      <family val="2"/>
    </font>
    <font>
      <sz val="9"/>
      <name val="Arial"/>
      <family val="2"/>
    </font>
    <font>
      <b/>
      <sz val="7"/>
      <name val="Arial"/>
      <family val="2"/>
    </font>
    <font>
      <b/>
      <sz val="9"/>
      <name val="Arial Narrow"/>
      <family val="2"/>
    </font>
    <font>
      <sz val="8"/>
      <name val="Arial"/>
      <family val="2"/>
    </font>
    <font>
      <u val="single"/>
      <sz val="9"/>
      <name val="Arial"/>
      <family val="2"/>
    </font>
    <font>
      <b/>
      <u val="single"/>
      <sz val="10"/>
      <name val="Arial"/>
      <family val="2"/>
    </font>
    <font>
      <b/>
      <sz val="8"/>
      <color indexed="57"/>
      <name val="Arial"/>
      <family val="2"/>
    </font>
    <font>
      <b/>
      <sz val="9"/>
      <color indexed="57"/>
      <name val="Arial"/>
      <family val="2"/>
    </font>
    <font>
      <u val="single"/>
      <sz val="10"/>
      <name val="Arial"/>
      <family val="2"/>
    </font>
    <font>
      <sz val="7"/>
      <name val="Times New Roman"/>
      <family val="1"/>
    </font>
    <font>
      <sz val="9"/>
      <color indexed="10"/>
      <name val="Arial"/>
      <family val="2"/>
    </font>
    <font>
      <sz val="7"/>
      <color indexed="10"/>
      <name val="Times New Roman"/>
      <family val="1"/>
    </font>
    <font>
      <sz val="7"/>
      <color indexed="8"/>
      <name val="Times New Roman"/>
      <family val="1"/>
    </font>
    <font>
      <b/>
      <sz val="7"/>
      <color indexed="10"/>
      <name val="Times New Roman"/>
      <family val="1"/>
    </font>
    <font>
      <b/>
      <sz val="8"/>
      <color indexed="56"/>
      <name val="Verdana"/>
      <family val="2"/>
    </font>
    <font>
      <sz val="10"/>
      <color indexed="10"/>
      <name val="Arial"/>
      <family val="2"/>
    </font>
    <font>
      <b/>
      <sz val="8"/>
      <name val="Arial"/>
      <family val="2"/>
    </font>
    <font>
      <b/>
      <sz val="12"/>
      <name val="Arial"/>
      <family val="2"/>
    </font>
    <font>
      <b/>
      <u val="single"/>
      <sz val="7"/>
      <name val="Times New Roman"/>
      <family val="1"/>
    </font>
    <font>
      <sz val="10"/>
      <color indexed="8"/>
      <name val="Arial"/>
      <family val="2"/>
    </font>
    <font>
      <sz val="9"/>
      <color indexed="8"/>
      <name val="Arial"/>
      <family val="2"/>
    </font>
    <font>
      <b/>
      <i/>
      <sz val="9"/>
      <color indexed="10"/>
      <name val="Arial"/>
      <family val="2"/>
    </font>
    <font>
      <b/>
      <i/>
      <sz val="9"/>
      <color indexed="17"/>
      <name val="Arial"/>
      <family val="2"/>
    </font>
    <font>
      <sz val="8"/>
      <color indexed="8"/>
      <name val="Tahoma"/>
      <family val="2"/>
    </font>
    <font>
      <b/>
      <u val="single"/>
      <sz val="9"/>
      <color indexed="8"/>
      <name val="Arial"/>
      <family val="2"/>
    </font>
    <font>
      <b/>
      <sz val="9"/>
      <name val="Times New Roman"/>
      <family val="1"/>
    </font>
    <font>
      <sz val="10"/>
      <name val="Times New Roman"/>
      <family val="1"/>
    </font>
    <font>
      <b/>
      <sz val="20"/>
      <name val="Arial"/>
      <family val="2"/>
    </font>
    <font>
      <b/>
      <sz val="16"/>
      <name val="Arial"/>
      <family val="2"/>
    </font>
    <font>
      <b/>
      <sz val="18"/>
      <name val="Arial"/>
      <family val="2"/>
    </font>
    <font>
      <b/>
      <sz val="14"/>
      <name val="Arial"/>
      <family val="2"/>
    </font>
    <font>
      <b/>
      <sz val="8"/>
      <color indexed="9"/>
      <name val="Verdana"/>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25">
    <border>
      <left/>
      <right/>
      <top/>
      <bottom/>
      <diagonal/>
    </border>
    <border>
      <left style="hair"/>
      <right style="hair"/>
      <top style="hair"/>
      <bottom style="hair"/>
    </border>
    <border>
      <left style="hair"/>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style="hair"/>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s>
  <cellStyleXfs count="20">
    <xf numFmtId="0" fontId="0" fillId="0" borderId="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2" borderId="0" xfId="0" applyFill="1" applyBorder="1" applyAlignment="1">
      <alignment/>
    </xf>
    <xf numFmtId="0" fontId="0" fillId="2" borderId="0" xfId="0" applyFill="1"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2" fillId="2" borderId="0" xfId="0" applyFont="1" applyFill="1" applyBorder="1" applyAlignment="1">
      <alignment/>
    </xf>
    <xf numFmtId="0" fontId="0" fillId="2" borderId="0" xfId="0" applyFont="1" applyFill="1" applyBorder="1" applyAlignment="1">
      <alignment horizontal="right"/>
    </xf>
    <xf numFmtId="0" fontId="4" fillId="2" borderId="0" xfId="0" applyFont="1" applyFill="1" applyBorder="1" applyAlignment="1">
      <alignment horizontal="right"/>
    </xf>
    <xf numFmtId="14" fontId="0" fillId="0" borderId="0" xfId="0" applyNumberFormat="1" applyFill="1" applyBorder="1" applyAlignment="1" applyProtection="1">
      <alignment horizontal="left"/>
      <protection locked="0"/>
    </xf>
    <xf numFmtId="0" fontId="0" fillId="0" borderId="1" xfId="0" applyFill="1" applyBorder="1" applyAlignment="1" applyProtection="1">
      <alignment/>
      <protection locked="0"/>
    </xf>
    <xf numFmtId="0" fontId="5" fillId="2" borderId="0" xfId="0" applyFont="1" applyFill="1" applyBorder="1" applyAlignment="1">
      <alignment horizontal="left" indent="1"/>
    </xf>
    <xf numFmtId="0" fontId="6" fillId="2" borderId="0" xfId="0" applyFont="1" applyFill="1" applyBorder="1" applyAlignment="1">
      <alignment/>
    </xf>
    <xf numFmtId="0" fontId="7" fillId="2" borderId="0" xfId="0" applyFont="1" applyFill="1" applyBorder="1" applyAlignment="1">
      <alignment horizontal="left"/>
    </xf>
    <xf numFmtId="0" fontId="8" fillId="2" borderId="0" xfId="0" applyFont="1" applyFill="1" applyBorder="1" applyAlignment="1">
      <alignment/>
    </xf>
    <xf numFmtId="0" fontId="11" fillId="2" borderId="0" xfId="0" applyFont="1" applyFill="1" applyBorder="1" applyAlignment="1">
      <alignment/>
    </xf>
    <xf numFmtId="0" fontId="13" fillId="2" borderId="0" xfId="0" applyFont="1" applyFill="1" applyBorder="1" applyAlignment="1">
      <alignment horizontal="left" indent="1"/>
    </xf>
    <xf numFmtId="0" fontId="15" fillId="2" borderId="0" xfId="0" applyFont="1" applyFill="1" applyBorder="1" applyAlignment="1">
      <alignment horizontal="left" indent="1"/>
    </xf>
    <xf numFmtId="0" fontId="5" fillId="2" borderId="0" xfId="0" applyFont="1" applyFill="1" applyBorder="1" applyAlignment="1">
      <alignment horizontal="right" shrinkToFit="1"/>
    </xf>
    <xf numFmtId="0" fontId="5" fillId="2" borderId="0" xfId="0" applyFont="1" applyFill="1" applyBorder="1" applyAlignment="1">
      <alignment horizontal="justify"/>
    </xf>
    <xf numFmtId="0" fontId="0" fillId="2" borderId="0" xfId="0" applyFill="1" applyBorder="1" applyAlignment="1">
      <alignment horizontal="justify" vertical="top" wrapText="1"/>
    </xf>
    <xf numFmtId="0" fontId="6" fillId="3" borderId="1" xfId="0" applyFont="1" applyFill="1" applyBorder="1" applyAlignment="1">
      <alignment horizontal="center" vertical="top" wrapText="1"/>
    </xf>
    <xf numFmtId="0" fontId="0" fillId="0" borderId="0" xfId="0" applyAlignment="1">
      <alignment horizontal="center"/>
    </xf>
    <xf numFmtId="0" fontId="0" fillId="0" borderId="0" xfId="0" applyAlignment="1">
      <alignment horizontal="left"/>
    </xf>
    <xf numFmtId="0" fontId="0" fillId="3" borderId="1" xfId="0" applyFill="1" applyBorder="1" applyAlignment="1" applyProtection="1">
      <alignment horizontal="justify" vertical="top" wrapText="1"/>
      <protection locked="0"/>
    </xf>
    <xf numFmtId="0" fontId="0" fillId="3" borderId="2" xfId="0" applyFill="1" applyBorder="1" applyAlignment="1" applyProtection="1">
      <alignment horizontal="justify" vertical="top" wrapText="1"/>
      <protection locked="0"/>
    </xf>
    <xf numFmtId="0" fontId="0" fillId="2" borderId="0" xfId="0" applyFill="1" applyBorder="1" applyAlignment="1" applyProtection="1">
      <alignment/>
      <protection/>
    </xf>
    <xf numFmtId="0" fontId="13" fillId="2" borderId="0" xfId="0" applyFont="1" applyFill="1" applyBorder="1" applyAlignment="1">
      <alignment horizontal="justify" vertical="top" wrapText="1"/>
    </xf>
    <xf numFmtId="0" fontId="17" fillId="2" borderId="0" xfId="0" applyFont="1" applyFill="1" applyBorder="1" applyAlignment="1">
      <alignment horizontal="justify"/>
    </xf>
    <xf numFmtId="0" fontId="4" fillId="2" borderId="0" xfId="0" applyFont="1" applyFill="1" applyAlignment="1">
      <alignment horizontal="justify"/>
    </xf>
    <xf numFmtId="0" fontId="5" fillId="2" borderId="0" xfId="0" applyFont="1" applyFill="1" applyAlignment="1">
      <alignment horizontal="right"/>
    </xf>
    <xf numFmtId="0" fontId="13" fillId="2" borderId="0" xfId="0" applyFont="1" applyFill="1" applyAlignment="1">
      <alignment horizontal="justify"/>
    </xf>
    <xf numFmtId="0" fontId="17" fillId="2" borderId="0" xfId="0" applyFont="1" applyFill="1" applyAlignment="1">
      <alignment horizontal="justify"/>
    </xf>
    <xf numFmtId="0" fontId="17" fillId="0" borderId="0" xfId="0" applyFont="1" applyAlignment="1">
      <alignment horizontal="justify"/>
    </xf>
    <xf numFmtId="0" fontId="0" fillId="0" borderId="0" xfId="0" applyFill="1" applyAlignment="1">
      <alignment/>
    </xf>
    <xf numFmtId="0" fontId="13" fillId="0" borderId="0" xfId="0" applyFont="1" applyAlignment="1">
      <alignment horizontal="justify"/>
    </xf>
    <xf numFmtId="14" fontId="0" fillId="0" borderId="1"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8" fillId="2" borderId="0" xfId="0" applyFont="1" applyFill="1" applyBorder="1" applyAlignment="1">
      <alignment horizontal="right"/>
    </xf>
    <xf numFmtId="49" fontId="0" fillId="0" borderId="0" xfId="0" applyNumberFormat="1" applyAlignment="1">
      <alignment/>
    </xf>
    <xf numFmtId="49" fontId="0" fillId="0" borderId="0" xfId="0" applyNumberFormat="1" applyAlignment="1" applyProtection="1">
      <alignment horizontal="center"/>
      <protection hidden="1"/>
    </xf>
    <xf numFmtId="0" fontId="5" fillId="2" borderId="0" xfId="0" applyFont="1" applyFill="1" applyBorder="1" applyAlignment="1">
      <alignment horizontal="left"/>
    </xf>
    <xf numFmtId="0" fontId="0" fillId="0" borderId="0" xfId="0" applyAlignment="1" applyProtection="1">
      <alignment/>
      <protection hidden="1"/>
    </xf>
    <xf numFmtId="0" fontId="19" fillId="2" borderId="0" xfId="0" applyFont="1" applyFill="1" applyAlignment="1">
      <alignment horizontal="center"/>
    </xf>
    <xf numFmtId="0" fontId="0" fillId="0" borderId="1" xfId="0" applyFont="1" applyFill="1" applyBorder="1" applyAlignment="1" applyProtection="1">
      <alignment horizontal="left"/>
      <protection locked="0"/>
    </xf>
    <xf numFmtId="0" fontId="21" fillId="0" borderId="1" xfId="0" applyFont="1" applyFill="1" applyBorder="1" applyAlignment="1" applyProtection="1">
      <alignment horizontal="right"/>
      <protection locked="0"/>
    </xf>
    <xf numFmtId="14" fontId="0" fillId="0" borderId="1" xfId="0" applyNumberFormat="1" applyFont="1" applyFill="1" applyBorder="1" applyAlignment="1" applyProtection="1">
      <alignment horizontal="left"/>
      <protection locked="0"/>
    </xf>
    <xf numFmtId="0" fontId="18" fillId="0" borderId="0" xfId="0" applyFont="1" applyAlignment="1">
      <alignment/>
    </xf>
    <xf numFmtId="0" fontId="6" fillId="2" borderId="0" xfId="0" applyFont="1" applyFill="1" applyBorder="1" applyAlignment="1" applyProtection="1">
      <alignment horizontal="left"/>
      <protection/>
    </xf>
    <xf numFmtId="0" fontId="28" fillId="2" borderId="0" xfId="0" applyFont="1" applyFill="1" applyBorder="1" applyAlignment="1">
      <alignment/>
    </xf>
    <xf numFmtId="0" fontId="10" fillId="2" borderId="0" xfId="0" applyFont="1" applyFill="1" applyBorder="1" applyAlignment="1">
      <alignment horizontal="center" vertical="center" wrapText="1"/>
    </xf>
    <xf numFmtId="0" fontId="18" fillId="0" borderId="0" xfId="0" applyFont="1" applyAlignment="1">
      <alignment/>
    </xf>
    <xf numFmtId="0" fontId="22" fillId="0" borderId="0" xfId="0" applyFont="1" applyAlignment="1">
      <alignment/>
    </xf>
    <xf numFmtId="0" fontId="10" fillId="2" borderId="0" xfId="0" applyFont="1" applyFill="1" applyBorder="1" applyAlignment="1">
      <alignment/>
    </xf>
    <xf numFmtId="0" fontId="30" fillId="0" borderId="0" xfId="0" applyFont="1" applyAlignment="1">
      <alignment/>
    </xf>
    <xf numFmtId="0" fontId="32" fillId="0" borderId="0" xfId="0" applyFont="1" applyAlignment="1">
      <alignment/>
    </xf>
    <xf numFmtId="0" fontId="24" fillId="0" borderId="0" xfId="0" applyFont="1" applyAlignment="1">
      <alignment/>
    </xf>
    <xf numFmtId="0" fontId="6" fillId="0" borderId="0" xfId="0" applyFont="1" applyAlignment="1">
      <alignment/>
    </xf>
    <xf numFmtId="0" fontId="25" fillId="0" borderId="0" xfId="0" applyFont="1" applyAlignment="1">
      <alignment/>
    </xf>
    <xf numFmtId="0" fontId="5" fillId="2" borderId="0" xfId="0" applyFont="1" applyFill="1" applyBorder="1" applyAlignment="1">
      <alignment horizontal="right"/>
    </xf>
    <xf numFmtId="0" fontId="29" fillId="2" borderId="0" xfId="0" applyFont="1" applyFill="1" applyBorder="1" applyAlignment="1">
      <alignment horizontal="right"/>
    </xf>
    <xf numFmtId="0" fontId="10" fillId="2" borderId="0" xfId="0" applyFont="1" applyFill="1" applyBorder="1" applyAlignment="1">
      <alignment horizontal="center" vertical="center"/>
    </xf>
    <xf numFmtId="0" fontId="0" fillId="0" borderId="1" xfId="0" applyFont="1" applyFill="1" applyBorder="1" applyAlignment="1" applyProtection="1">
      <alignment horizontal="right"/>
      <protection locked="0"/>
    </xf>
    <xf numFmtId="0" fontId="0" fillId="3" borderId="2" xfId="0"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13" fillId="2" borderId="0" xfId="0" applyFont="1" applyFill="1" applyBorder="1" applyAlignment="1">
      <alignment horizontal="left"/>
    </xf>
    <xf numFmtId="0" fontId="0" fillId="4" borderId="0" xfId="0" applyFill="1" applyAlignment="1" applyProtection="1">
      <alignment/>
      <protection hidden="1"/>
    </xf>
    <xf numFmtId="0" fontId="0" fillId="4" borderId="0" xfId="0" applyFill="1" applyAlignment="1">
      <alignment/>
    </xf>
    <xf numFmtId="0" fontId="0" fillId="0" borderId="0" xfId="0" applyFill="1" applyAlignment="1" applyProtection="1">
      <alignment/>
      <protection hidden="1"/>
    </xf>
    <xf numFmtId="0" fontId="39" fillId="2" borderId="0" xfId="0" applyFont="1" applyFill="1" applyBorder="1" applyAlignment="1" applyProtection="1">
      <alignment horizontal="left" vertical="center"/>
      <protection/>
    </xf>
    <xf numFmtId="0" fontId="0" fillId="2" borderId="0" xfId="0" applyFont="1" applyFill="1" applyBorder="1" applyAlignment="1" applyProtection="1">
      <alignment horizontal="left"/>
      <protection/>
    </xf>
    <xf numFmtId="0" fontId="21" fillId="2" borderId="0" xfId="0" applyFont="1" applyFill="1" applyBorder="1" applyAlignment="1" applyProtection="1">
      <alignment horizontal="right"/>
      <protection/>
    </xf>
    <xf numFmtId="14" fontId="0" fillId="2" borderId="0" xfId="0" applyNumberFormat="1" applyFont="1" applyFill="1" applyBorder="1" applyAlignment="1" applyProtection="1">
      <alignment horizontal="left"/>
      <protection/>
    </xf>
    <xf numFmtId="0" fontId="18" fillId="2" borderId="0" xfId="0" applyFont="1" applyFill="1" applyBorder="1" applyAlignment="1" applyProtection="1">
      <alignment horizontal="right"/>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2" fillId="2" borderId="0" xfId="0" applyFont="1" applyFill="1" applyBorder="1" applyAlignment="1" applyProtection="1">
      <alignment/>
      <protection/>
    </xf>
    <xf numFmtId="0" fontId="0" fillId="2" borderId="0" xfId="0" applyFont="1" applyFill="1" applyBorder="1" applyAlignment="1" applyProtection="1">
      <alignment horizontal="right"/>
      <protection/>
    </xf>
    <xf numFmtId="0" fontId="5" fillId="2" borderId="0" xfId="0" applyFont="1" applyFill="1" applyBorder="1" applyAlignment="1" applyProtection="1">
      <alignment horizontal="left"/>
      <protection/>
    </xf>
    <xf numFmtId="0" fontId="13" fillId="2" borderId="0" xfId="0" applyFont="1" applyFill="1" applyBorder="1" applyAlignment="1" applyProtection="1">
      <alignment horizontal="left"/>
      <protection/>
    </xf>
    <xf numFmtId="0" fontId="19" fillId="2" borderId="0" xfId="0" applyFont="1" applyFill="1" applyAlignment="1" applyProtection="1">
      <alignment horizontal="center"/>
      <protection/>
    </xf>
    <xf numFmtId="0" fontId="5" fillId="2" borderId="0" xfId="0" applyFont="1" applyFill="1" applyBorder="1" applyAlignment="1" applyProtection="1">
      <alignment horizontal="left" indent="1"/>
      <protection/>
    </xf>
    <xf numFmtId="0" fontId="6" fillId="2" borderId="0" xfId="0" applyFont="1" applyFill="1" applyBorder="1" applyAlignment="1" applyProtection="1">
      <alignment/>
      <protection/>
    </xf>
    <xf numFmtId="0" fontId="7" fillId="2" borderId="0" xfId="0" applyFont="1" applyFill="1" applyBorder="1" applyAlignment="1" applyProtection="1">
      <alignment horizontal="left"/>
      <protection/>
    </xf>
    <xf numFmtId="0" fontId="28" fillId="2" borderId="0" xfId="0" applyFont="1" applyFill="1" applyBorder="1" applyAlignment="1" applyProtection="1">
      <alignment/>
      <protection/>
    </xf>
    <xf numFmtId="0" fontId="8" fillId="2" borderId="0" xfId="0" applyFont="1" applyFill="1" applyBorder="1" applyAlignment="1" applyProtection="1">
      <alignment/>
      <protection/>
    </xf>
    <xf numFmtId="0" fontId="29" fillId="2" borderId="0" xfId="0" applyFont="1" applyFill="1" applyBorder="1" applyAlignment="1" applyProtection="1">
      <alignment horizontal="right"/>
      <protection/>
    </xf>
    <xf numFmtId="0" fontId="10" fillId="2" borderId="0" xfId="0" applyFont="1" applyFill="1" applyBorder="1" applyAlignment="1" applyProtection="1">
      <alignment horizontal="center" vertical="center"/>
      <protection/>
    </xf>
    <xf numFmtId="0" fontId="13" fillId="2" borderId="0" xfId="0" applyFont="1" applyFill="1" applyBorder="1" applyAlignment="1" applyProtection="1">
      <alignment horizontal="left" indent="1"/>
      <protection/>
    </xf>
    <xf numFmtId="0" fontId="15" fillId="2" borderId="0" xfId="0" applyFont="1" applyFill="1" applyBorder="1" applyAlignment="1" applyProtection="1">
      <alignment horizontal="left" indent="1"/>
      <protection/>
    </xf>
    <xf numFmtId="0" fontId="5" fillId="2" borderId="0" xfId="0" applyFont="1" applyFill="1" applyBorder="1" applyAlignment="1" applyProtection="1">
      <alignment horizontal="right" shrinkToFit="1"/>
      <protection/>
    </xf>
    <xf numFmtId="0" fontId="5" fillId="2" borderId="0" xfId="0" applyFont="1" applyFill="1" applyBorder="1" applyAlignment="1" applyProtection="1">
      <alignment horizontal="justify"/>
      <protection/>
    </xf>
    <xf numFmtId="0" fontId="0" fillId="2" borderId="0" xfId="0" applyFill="1" applyBorder="1" applyAlignment="1" applyProtection="1">
      <alignment horizontal="justify" vertical="top" wrapText="1"/>
      <protection/>
    </xf>
    <xf numFmtId="0" fontId="6" fillId="3" borderId="1" xfId="0" applyFont="1" applyFill="1" applyBorder="1" applyAlignment="1" applyProtection="1">
      <alignment horizontal="center" vertical="top" wrapText="1"/>
      <protection/>
    </xf>
    <xf numFmtId="0" fontId="0" fillId="4" borderId="0" xfId="0" applyFill="1" applyAlignment="1" applyProtection="1">
      <alignment/>
      <protection/>
    </xf>
    <xf numFmtId="0" fontId="13" fillId="2" borderId="0" xfId="0" applyFont="1" applyFill="1" applyBorder="1" applyAlignment="1" applyProtection="1">
      <alignment horizontal="justify" vertical="top" wrapText="1"/>
      <protection/>
    </xf>
    <xf numFmtId="0" fontId="17" fillId="2" borderId="0" xfId="0" applyFont="1" applyFill="1" applyBorder="1" applyAlignment="1" applyProtection="1">
      <alignment horizontal="justify"/>
      <protection/>
    </xf>
    <xf numFmtId="0" fontId="4" fillId="2" borderId="0" xfId="0" applyFont="1" applyFill="1" applyAlignment="1" applyProtection="1">
      <alignment horizontal="justify"/>
      <protection/>
    </xf>
    <xf numFmtId="0" fontId="5" fillId="2" borderId="0" xfId="0" applyFont="1" applyFill="1" applyAlignment="1" applyProtection="1">
      <alignment horizontal="right"/>
      <protection/>
    </xf>
    <xf numFmtId="0" fontId="13" fillId="2" borderId="0" xfId="0" applyFont="1" applyFill="1" applyAlignment="1" applyProtection="1">
      <alignment horizontal="justify"/>
      <protection/>
    </xf>
    <xf numFmtId="0" fontId="17" fillId="2" borderId="0" xfId="0" applyFont="1" applyFill="1" applyAlignment="1" applyProtection="1">
      <alignment horizontal="justify"/>
      <protection/>
    </xf>
    <xf numFmtId="0" fontId="17" fillId="0" borderId="0" xfId="0" applyFont="1" applyAlignment="1" applyProtection="1">
      <alignment horizontal="justify"/>
      <protection/>
    </xf>
    <xf numFmtId="0" fontId="0" fillId="0" borderId="0" xfId="0" applyFill="1" applyAlignment="1" applyProtection="1">
      <alignment/>
      <protection/>
    </xf>
    <xf numFmtId="0" fontId="5" fillId="0" borderId="0" xfId="0" applyFont="1" applyAlignment="1" applyProtection="1">
      <alignment horizontal="right"/>
      <protection/>
    </xf>
    <xf numFmtId="0" fontId="17" fillId="0" borderId="0" xfId="0" applyFont="1" applyAlignment="1" applyProtection="1">
      <alignment horizontal="left"/>
      <protection/>
    </xf>
    <xf numFmtId="0" fontId="13" fillId="0" borderId="0" xfId="0" applyFont="1" applyAlignment="1" applyProtection="1">
      <alignment horizontal="justify"/>
      <protection/>
    </xf>
    <xf numFmtId="0" fontId="6" fillId="0" borderId="0" xfId="0" applyFont="1" applyAlignment="1">
      <alignment/>
    </xf>
    <xf numFmtId="0" fontId="5" fillId="0" borderId="0" xfId="0" applyFont="1" applyAlignment="1">
      <alignment/>
    </xf>
    <xf numFmtId="0" fontId="6" fillId="0" borderId="0" xfId="0" applyFont="1" applyAlignment="1" applyProtection="1">
      <alignment horizontal="center"/>
      <protection hidden="1"/>
    </xf>
    <xf numFmtId="0" fontId="0" fillId="0" borderId="3" xfId="0" applyBorder="1" applyAlignment="1" applyProtection="1">
      <alignment/>
      <protection/>
    </xf>
    <xf numFmtId="0" fontId="0" fillId="0" borderId="4" xfId="0" applyBorder="1" applyAlignment="1" applyProtection="1">
      <alignment/>
      <protection/>
    </xf>
    <xf numFmtId="0" fontId="6" fillId="0" borderId="5" xfId="0"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6" xfId="0" applyBorder="1" applyAlignment="1" applyProtection="1">
      <alignment/>
      <protection hidden="1"/>
    </xf>
    <xf numFmtId="0" fontId="0" fillId="0" borderId="7" xfId="0" applyBorder="1" applyAlignment="1" applyProtection="1">
      <alignment/>
      <protection hidden="1"/>
    </xf>
    <xf numFmtId="0" fontId="0" fillId="0" borderId="0" xfId="0" applyBorder="1" applyAlignment="1" applyProtection="1">
      <alignment/>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16" fillId="0" borderId="8" xfId="0" applyFont="1" applyBorder="1" applyAlignment="1" applyProtection="1">
      <alignment/>
      <protection hidden="1"/>
    </xf>
    <xf numFmtId="0" fontId="16" fillId="0" borderId="10" xfId="0" applyFont="1" applyBorder="1" applyAlignment="1" applyProtection="1">
      <alignment/>
      <protection hidden="1"/>
    </xf>
    <xf numFmtId="0" fontId="0" fillId="0" borderId="0"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6" xfId="0" applyBorder="1" applyAlignment="1" applyProtection="1">
      <alignment/>
      <protection/>
    </xf>
    <xf numFmtId="0" fontId="16" fillId="0" borderId="7" xfId="0" applyFont="1" applyBorder="1" applyAlignment="1" applyProtection="1">
      <alignment/>
      <protection/>
    </xf>
    <xf numFmtId="0" fontId="16" fillId="0" borderId="8" xfId="0" applyFont="1" applyBorder="1" applyAlignment="1" applyProtection="1">
      <alignment/>
      <protection/>
    </xf>
    <xf numFmtId="0" fontId="16" fillId="0" borderId="10" xfId="0" applyFont="1" applyBorder="1" applyAlignment="1" applyProtection="1">
      <alignment/>
      <protection/>
    </xf>
    <xf numFmtId="0" fontId="6" fillId="0" borderId="11" xfId="0" applyFont="1" applyBorder="1" applyAlignment="1" applyProtection="1">
      <alignment/>
      <protection/>
    </xf>
    <xf numFmtId="0" fontId="0" fillId="0" borderId="12" xfId="0" applyBorder="1" applyAlignment="1" applyProtection="1">
      <alignment/>
      <protection/>
    </xf>
    <xf numFmtId="0" fontId="16" fillId="0" borderId="13" xfId="0" applyFont="1" applyBorder="1" applyAlignment="1" applyProtection="1">
      <alignment/>
      <protection/>
    </xf>
    <xf numFmtId="0" fontId="6" fillId="2" borderId="0" xfId="0" applyFont="1" applyFill="1" applyBorder="1" applyAlignment="1">
      <alignment horizontal="center" wrapText="1"/>
    </xf>
    <xf numFmtId="0" fontId="12" fillId="2" borderId="0" xfId="0" applyFont="1" applyFill="1" applyBorder="1" applyAlignment="1" applyProtection="1">
      <alignment horizontal="center" vertical="center" wrapText="1"/>
      <protection/>
    </xf>
    <xf numFmtId="0" fontId="10"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protection/>
    </xf>
    <xf numFmtId="0" fontId="12" fillId="2" borderId="0" xfId="0" applyFont="1" applyFill="1" applyBorder="1" applyAlignment="1" applyProtection="1">
      <alignment/>
      <protection/>
    </xf>
    <xf numFmtId="14" fontId="0" fillId="0" borderId="1" xfId="0" applyNumberFormat="1" applyFill="1" applyBorder="1" applyAlignment="1" applyProtection="1">
      <alignment horizontal="center"/>
      <protection locked="0"/>
    </xf>
    <xf numFmtId="14" fontId="0" fillId="2" borderId="14" xfId="0" applyNumberFormat="1" applyFont="1" applyFill="1" applyBorder="1" applyAlignment="1" applyProtection="1">
      <alignment horizontal="left"/>
      <protection/>
    </xf>
    <xf numFmtId="0" fontId="0" fillId="2" borderId="0" xfId="0" applyFill="1" applyBorder="1" applyAlignment="1" applyProtection="1">
      <alignment/>
      <protection/>
    </xf>
    <xf numFmtId="0" fontId="11" fillId="2" borderId="0" xfId="0" applyFont="1" applyFill="1" applyBorder="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left"/>
      <protection/>
    </xf>
    <xf numFmtId="0" fontId="0" fillId="3" borderId="2" xfId="0" applyFill="1" applyBorder="1" applyAlignment="1" applyProtection="1">
      <alignment horizontal="center" vertical="top" wrapText="1"/>
      <protection/>
    </xf>
    <xf numFmtId="0" fontId="0" fillId="0" borderId="0" xfId="0" applyFont="1" applyFill="1" applyBorder="1" applyAlignment="1" applyProtection="1">
      <alignment horizontal="left"/>
      <protection locked="0"/>
    </xf>
    <xf numFmtId="0" fontId="12" fillId="2" borderId="0" xfId="0" applyFont="1" applyFill="1" applyBorder="1" applyAlignment="1">
      <alignment horizontal="center" vertical="center" wrapText="1"/>
    </xf>
    <xf numFmtId="0" fontId="1" fillId="2" borderId="0" xfId="0" applyFont="1" applyFill="1" applyBorder="1" applyAlignment="1">
      <alignment horizontal="center"/>
    </xf>
    <xf numFmtId="0" fontId="10" fillId="2" borderId="0" xfId="0" applyFont="1" applyFill="1" applyBorder="1" applyAlignment="1">
      <alignment horizontal="center" wrapText="1"/>
    </xf>
    <xf numFmtId="0" fontId="2" fillId="0" borderId="0" xfId="0" applyFont="1" applyAlignment="1" applyProtection="1">
      <alignment/>
      <protection/>
    </xf>
    <xf numFmtId="0" fontId="0" fillId="2" borderId="0" xfId="0" applyFill="1" applyBorder="1" applyAlignment="1">
      <alignment/>
    </xf>
    <xf numFmtId="0" fontId="0" fillId="2" borderId="0" xfId="0" applyFill="1" applyAlignment="1">
      <alignment/>
    </xf>
    <xf numFmtId="0" fontId="11" fillId="2" borderId="0" xfId="0" applyFont="1" applyFill="1" applyBorder="1" applyAlignment="1">
      <alignment/>
    </xf>
    <xf numFmtId="0" fontId="16" fillId="0" borderId="8" xfId="0" applyFont="1" applyBorder="1" applyAlignment="1" applyProtection="1">
      <alignment horizontal="justify" vertical="top" wrapText="1"/>
      <protection hidden="1"/>
    </xf>
    <xf numFmtId="0" fontId="0" fillId="0" borderId="6" xfId="0" applyBorder="1" applyAlignment="1" applyProtection="1">
      <alignment horizontal="center" vertical="center"/>
      <protection hidden="1"/>
    </xf>
    <xf numFmtId="0" fontId="5" fillId="2" borderId="0" xfId="0" applyFont="1" applyFill="1" applyAlignment="1" applyProtection="1">
      <alignment horizontal="right"/>
      <protection/>
    </xf>
    <xf numFmtId="0" fontId="5" fillId="2" borderId="15" xfId="0" applyFont="1" applyFill="1" applyBorder="1" applyAlignment="1" applyProtection="1">
      <alignment horizontal="right"/>
      <protection/>
    </xf>
    <xf numFmtId="0" fontId="16" fillId="0" borderId="16" xfId="0" applyFont="1" applyBorder="1" applyAlignment="1" applyProtection="1">
      <alignment horizontal="left" vertical="top" wrapText="1"/>
      <protection hidden="1"/>
    </xf>
    <xf numFmtId="0" fontId="16" fillId="0" borderId="17" xfId="0" applyFont="1" applyBorder="1" applyAlignment="1" applyProtection="1">
      <alignment horizontal="left" vertical="top" wrapText="1"/>
      <protection hidden="1"/>
    </xf>
    <xf numFmtId="0" fontId="16" fillId="0" borderId="7" xfId="0" applyFont="1" applyBorder="1" applyAlignment="1" applyProtection="1">
      <alignment horizontal="justify" vertical="top" wrapText="1"/>
      <protection hidden="1"/>
    </xf>
    <xf numFmtId="0" fontId="6" fillId="0" borderId="0" xfId="0" applyFont="1" applyAlignment="1" applyProtection="1">
      <alignment horizontal="center" wrapText="1"/>
      <protection hidden="1"/>
    </xf>
    <xf numFmtId="0" fontId="6" fillId="0" borderId="18" xfId="0" applyFont="1" applyBorder="1" applyAlignment="1" applyProtection="1">
      <alignment horizontal="center" wrapText="1"/>
      <protection hidden="1"/>
    </xf>
    <xf numFmtId="0" fontId="6" fillId="0" borderId="0" xfId="0" applyFont="1" applyAlignment="1" applyProtection="1">
      <alignment horizontal="center"/>
      <protection hidden="1"/>
    </xf>
    <xf numFmtId="0" fontId="6" fillId="0" borderId="18" xfId="0" applyFont="1" applyBorder="1" applyAlignment="1" applyProtection="1">
      <alignment horizontal="center"/>
      <protection hidden="1"/>
    </xf>
    <xf numFmtId="0" fontId="43" fillId="0" borderId="19" xfId="0" applyFont="1" applyBorder="1" applyAlignment="1" applyProtection="1">
      <alignment horizontal="center" wrapText="1"/>
      <protection/>
    </xf>
    <xf numFmtId="0" fontId="43" fillId="0" borderId="20" xfId="0" applyFont="1" applyBorder="1" applyAlignment="1" applyProtection="1">
      <alignment horizontal="center" wrapText="1"/>
      <protection/>
    </xf>
    <xf numFmtId="0" fontId="43" fillId="0" borderId="21" xfId="0" applyFont="1" applyBorder="1" applyAlignment="1" applyProtection="1">
      <alignment horizontal="center" wrapText="1"/>
      <protection/>
    </xf>
    <xf numFmtId="0" fontId="6" fillId="0" borderId="19"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43" fillId="0" borderId="19" xfId="0" applyFont="1" applyBorder="1" applyAlignment="1" applyProtection="1">
      <alignment horizontal="center" vertical="center" wrapText="1"/>
      <protection/>
    </xf>
    <xf numFmtId="0" fontId="43" fillId="0" borderId="20" xfId="0" applyFont="1" applyBorder="1" applyAlignment="1" applyProtection="1">
      <alignment horizontal="center" vertical="center" wrapText="1"/>
      <protection/>
    </xf>
    <xf numFmtId="0" fontId="43" fillId="0" borderId="21" xfId="0" applyFont="1" applyBorder="1" applyAlignment="1" applyProtection="1">
      <alignment horizontal="center" vertical="center" wrapText="1"/>
      <protection/>
    </xf>
    <xf numFmtId="0" fontId="10" fillId="2" borderId="0" xfId="0" applyFont="1" applyFill="1" applyBorder="1" applyAlignment="1" applyProtection="1">
      <alignment horizontal="center" vertical="center" wrapText="1"/>
      <protection/>
    </xf>
    <xf numFmtId="0" fontId="0" fillId="0" borderId="0" xfId="0"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42" fillId="0" borderId="19" xfId="0" applyFont="1" applyBorder="1" applyAlignment="1" applyProtection="1">
      <alignment horizontal="center" vertical="center" wrapText="1"/>
      <protection hidden="1"/>
    </xf>
    <xf numFmtId="0" fontId="42" fillId="0" borderId="20" xfId="0" applyFont="1" applyBorder="1" applyAlignment="1" applyProtection="1">
      <alignment horizontal="center" vertical="center" wrapText="1"/>
      <protection hidden="1"/>
    </xf>
    <xf numFmtId="0" fontId="42" fillId="0" borderId="21" xfId="0" applyFont="1" applyBorder="1" applyAlignment="1" applyProtection="1">
      <alignment horizontal="center" vertical="center" wrapText="1"/>
      <protection hidden="1"/>
    </xf>
    <xf numFmtId="0" fontId="7" fillId="2" borderId="0" xfId="0" applyFont="1" applyFill="1" applyBorder="1" applyAlignment="1" applyProtection="1">
      <alignment horizontal="left"/>
      <protection/>
    </xf>
    <xf numFmtId="0" fontId="0" fillId="3" borderId="0" xfId="0" applyFill="1" applyBorder="1" applyAlignment="1" applyProtection="1">
      <alignment horizontal="left" vertical="top" wrapText="1"/>
      <protection locked="0"/>
    </xf>
    <xf numFmtId="0" fontId="44" fillId="0" borderId="0" xfId="0" applyFont="1" applyAlignment="1" applyProtection="1">
      <alignment horizontal="left" wrapText="1"/>
      <protection/>
    </xf>
    <xf numFmtId="0" fontId="0" fillId="0" borderId="0" xfId="0" applyBorder="1" applyAlignment="1" applyProtection="1">
      <alignment horizontal="center" vertical="center"/>
      <protection hidden="1"/>
    </xf>
    <xf numFmtId="0" fontId="40" fillId="0" borderId="19" xfId="0" applyFont="1" applyBorder="1" applyAlignment="1" applyProtection="1">
      <alignment horizontal="center" vertical="center" wrapText="1"/>
      <protection hidden="1"/>
    </xf>
    <xf numFmtId="0" fontId="40" fillId="0" borderId="20"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41" fillId="0" borderId="20" xfId="0" applyFont="1" applyBorder="1" applyAlignment="1" applyProtection="1">
      <alignment horizontal="center" vertical="center" wrapText="1"/>
      <protection hidden="1"/>
    </xf>
    <xf numFmtId="0" fontId="41" fillId="0" borderId="21" xfId="0" applyFont="1" applyBorder="1" applyAlignment="1" applyProtection="1">
      <alignment horizontal="center" vertical="center" wrapText="1"/>
      <protection hidden="1"/>
    </xf>
    <xf numFmtId="0" fontId="0" fillId="0" borderId="22" xfId="0" applyFill="1" applyBorder="1" applyAlignment="1" applyProtection="1">
      <alignment horizontal="left"/>
      <protection locked="0"/>
    </xf>
    <xf numFmtId="0" fontId="0" fillId="0" borderId="23" xfId="0" applyBorder="1" applyAlignment="1" applyProtection="1">
      <alignment/>
      <protection locked="0"/>
    </xf>
    <xf numFmtId="0" fontId="0" fillId="3"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14" fontId="0" fillId="0" borderId="22" xfId="0" applyNumberFormat="1" applyFont="1" applyFill="1" applyBorder="1" applyAlignment="1" applyProtection="1">
      <alignment horizontal="left"/>
      <protection locked="0"/>
    </xf>
    <xf numFmtId="0" fontId="5" fillId="2" borderId="0" xfId="0" applyFont="1" applyFill="1" applyBorder="1" applyAlignment="1" applyProtection="1">
      <alignment horizontal="left"/>
      <protection/>
    </xf>
    <xf numFmtId="0" fontId="0" fillId="0" borderId="14" xfId="0" applyFill="1" applyBorder="1" applyAlignment="1" applyProtection="1">
      <alignment horizontal="left"/>
      <protection locked="0"/>
    </xf>
    <xf numFmtId="0" fontId="0" fillId="0" borderId="24" xfId="0" applyBorder="1" applyAlignment="1" applyProtection="1">
      <alignment/>
      <protection locked="0"/>
    </xf>
    <xf numFmtId="0" fontId="1" fillId="2" borderId="0" xfId="0" applyFont="1" applyFill="1" applyBorder="1" applyAlignment="1" applyProtection="1">
      <alignment horizontal="center"/>
      <protection/>
    </xf>
    <xf numFmtId="0" fontId="0" fillId="0" borderId="0" xfId="0" applyAlignment="1" applyProtection="1">
      <alignment/>
      <protection locked="0"/>
    </xf>
    <xf numFmtId="0" fontId="20" fillId="2" borderId="0"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5" fillId="2" borderId="0" xfId="0" applyFont="1" applyFill="1" applyBorder="1" applyAlignment="1">
      <alignment horizontal="left"/>
    </xf>
    <xf numFmtId="0" fontId="1" fillId="2" borderId="0" xfId="0" applyFont="1" applyFill="1" applyBorder="1" applyAlignment="1">
      <alignment horizontal="center"/>
    </xf>
    <xf numFmtId="0" fontId="20" fillId="2" borderId="0" xfId="0" applyFont="1" applyFill="1" applyBorder="1" applyAlignment="1" quotePrefix="1">
      <alignment horizontal="center"/>
    </xf>
    <xf numFmtId="0" fontId="4" fillId="2" borderId="0" xfId="0" applyFont="1" applyFill="1" applyBorder="1" applyAlignment="1">
      <alignment horizontal="center"/>
    </xf>
    <xf numFmtId="0" fontId="7" fillId="2" borderId="0" xfId="0" applyFont="1" applyFill="1" applyBorder="1" applyAlignment="1">
      <alignment horizontal="left"/>
    </xf>
    <xf numFmtId="0" fontId="0" fillId="0" borderId="24" xfId="0" applyFill="1" applyBorder="1" applyAlignment="1" applyProtection="1">
      <alignment horizontal="left"/>
      <protection locked="0"/>
    </xf>
    <xf numFmtId="0" fontId="5" fillId="2" borderId="0" xfId="0" applyFont="1" applyFill="1" applyAlignment="1">
      <alignment horizontal="right"/>
    </xf>
    <xf numFmtId="0" fontId="5" fillId="2" borderId="15" xfId="0" applyFont="1" applyFill="1" applyBorder="1" applyAlignment="1">
      <alignment horizontal="right"/>
    </xf>
    <xf numFmtId="0" fontId="0" fillId="0" borderId="23" xfId="0" applyFill="1" applyBorder="1" applyAlignment="1" applyProtection="1">
      <alignment horizontal="left"/>
      <protection locked="0"/>
    </xf>
    <xf numFmtId="0" fontId="0" fillId="0" borderId="22" xfId="0" applyFont="1" applyFill="1" applyBorder="1" applyAlignment="1" applyProtection="1">
      <alignment horizontal="left"/>
      <protection locked="0"/>
    </xf>
    <xf numFmtId="0" fontId="0" fillId="0" borderId="23" xfId="0" applyFont="1" applyFill="1" applyBorder="1" applyAlignment="1" applyProtection="1">
      <alignment horizontal="left"/>
      <protection locked="0"/>
    </xf>
    <xf numFmtId="0" fontId="6" fillId="2" borderId="0" xfId="0" applyFont="1" applyFill="1" applyBorder="1" applyAlignment="1">
      <alignment horizontal="center" wrapText="1"/>
    </xf>
    <xf numFmtId="0" fontId="0" fillId="0" borderId="0" xfId="0" applyFont="1" applyFill="1" applyBorder="1" applyAlignment="1" applyProtection="1">
      <alignment horizontal="left" vertical="top"/>
      <protection locked="0"/>
    </xf>
    <xf numFmtId="0" fontId="18" fillId="0" borderId="0" xfId="0" applyFont="1" applyAlignment="1">
      <alignment horizontal="center" vertical="top" wrapText="1"/>
    </xf>
    <xf numFmtId="0" fontId="27" fillId="0" borderId="0" xfId="0" applyFont="1" applyAlignment="1" applyProtection="1">
      <alignment horizontal="left" wrapText="1"/>
      <protection/>
    </xf>
    <xf numFmtId="0" fontId="0" fillId="0" borderId="0" xfId="0" applyAlignment="1" applyProtection="1">
      <alignment horizontal="center"/>
      <protection hidden="1"/>
    </xf>
    <xf numFmtId="0" fontId="12" fillId="2" borderId="0" xfId="0" applyFont="1" applyFill="1" applyBorder="1" applyAlignment="1">
      <alignment horizontal="center" vertical="center" wrapText="1"/>
    </xf>
    <xf numFmtId="0" fontId="18" fillId="2" borderId="0" xfId="0" applyFont="1" applyFill="1" applyBorder="1" applyAlignment="1">
      <alignment horizontal="center" wrapText="1"/>
    </xf>
    <xf numFmtId="0" fontId="10" fillId="2" borderId="0" xfId="0" applyFont="1" applyFill="1" applyBorder="1" applyAlignment="1">
      <alignment horizontal="center" vertical="center" wrapText="1"/>
    </xf>
    <xf numFmtId="0" fontId="0" fillId="0" borderId="0" xfId="0"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28575</xdr:rowOff>
    </xdr:from>
    <xdr:to>
      <xdr:col>0</xdr:col>
      <xdr:colOff>733425</xdr:colOff>
      <xdr:row>4</xdr:row>
      <xdr:rowOff>142875</xdr:rowOff>
    </xdr:to>
    <xdr:pic>
      <xdr:nvPicPr>
        <xdr:cNvPr id="1" name="Picture 1"/>
        <xdr:cNvPicPr preferRelativeResize="1">
          <a:picLocks noChangeAspect="1"/>
        </xdr:cNvPicPr>
      </xdr:nvPicPr>
      <xdr:blipFill>
        <a:blip r:embed="rId1"/>
        <a:srcRect t="6120" r="16430" b="4371"/>
        <a:stretch>
          <a:fillRect/>
        </a:stretch>
      </xdr:blipFill>
      <xdr:spPr>
        <a:xfrm>
          <a:off x="266700" y="342900"/>
          <a:ext cx="466725" cy="609600"/>
        </a:xfrm>
        <a:prstGeom prst="rect">
          <a:avLst/>
        </a:prstGeom>
        <a:noFill/>
        <a:ln w="9525" cmpd="sng">
          <a:noFill/>
        </a:ln>
      </xdr:spPr>
    </xdr:pic>
    <xdr:clientData/>
  </xdr:twoCellAnchor>
  <xdr:twoCellAnchor editAs="oneCell">
    <xdr:from>
      <xdr:col>37</xdr:col>
      <xdr:colOff>3619500</xdr:colOff>
      <xdr:row>0</xdr:row>
      <xdr:rowOff>0</xdr:rowOff>
    </xdr:from>
    <xdr:to>
      <xdr:col>37</xdr:col>
      <xdr:colOff>6276975</xdr:colOff>
      <xdr:row>0</xdr:row>
      <xdr:rowOff>295275</xdr:rowOff>
    </xdr:to>
    <xdr:pic>
      <xdr:nvPicPr>
        <xdr:cNvPr id="2" name="CommandButton1"/>
        <xdr:cNvPicPr preferRelativeResize="1">
          <a:picLocks noChangeAspect="1"/>
        </xdr:cNvPicPr>
      </xdr:nvPicPr>
      <xdr:blipFill>
        <a:blip r:embed="rId2"/>
        <a:stretch>
          <a:fillRect/>
        </a:stretch>
      </xdr:blipFill>
      <xdr:spPr>
        <a:xfrm>
          <a:off x="43776900" y="0"/>
          <a:ext cx="26670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9525</xdr:rowOff>
    </xdr:from>
    <xdr:to>
      <xdr:col>0</xdr:col>
      <xdr:colOff>733425</xdr:colOff>
      <xdr:row>4</xdr:row>
      <xdr:rowOff>142875</xdr:rowOff>
    </xdr:to>
    <xdr:pic>
      <xdr:nvPicPr>
        <xdr:cNvPr id="1" name="Picture 1"/>
        <xdr:cNvPicPr preferRelativeResize="1">
          <a:picLocks noChangeAspect="1"/>
        </xdr:cNvPicPr>
      </xdr:nvPicPr>
      <xdr:blipFill>
        <a:blip r:embed="rId1"/>
        <a:srcRect t="6120" r="16430" b="4371"/>
        <a:stretch>
          <a:fillRect/>
        </a:stretch>
      </xdr:blipFill>
      <xdr:spPr>
        <a:xfrm>
          <a:off x="266700" y="314325"/>
          <a:ext cx="466725" cy="647700"/>
        </a:xfrm>
        <a:prstGeom prst="rect">
          <a:avLst/>
        </a:prstGeom>
        <a:noFill/>
        <a:ln w="9525" cmpd="sng">
          <a:noFill/>
        </a:ln>
      </xdr:spPr>
    </xdr:pic>
    <xdr:clientData/>
  </xdr:twoCellAnchor>
  <xdr:twoCellAnchor>
    <xdr:from>
      <xdr:col>0</xdr:col>
      <xdr:colOff>266700</xdr:colOff>
      <xdr:row>1</xdr:row>
      <xdr:rowOff>9525</xdr:rowOff>
    </xdr:from>
    <xdr:to>
      <xdr:col>0</xdr:col>
      <xdr:colOff>733425</xdr:colOff>
      <xdr:row>4</xdr:row>
      <xdr:rowOff>142875</xdr:rowOff>
    </xdr:to>
    <xdr:pic>
      <xdr:nvPicPr>
        <xdr:cNvPr id="2" name="Picture 26"/>
        <xdr:cNvPicPr preferRelativeResize="1">
          <a:picLocks noChangeAspect="1"/>
        </xdr:cNvPicPr>
      </xdr:nvPicPr>
      <xdr:blipFill>
        <a:blip r:embed="rId1"/>
        <a:srcRect t="6120" r="16430" b="4371"/>
        <a:stretch>
          <a:fillRect/>
        </a:stretch>
      </xdr:blipFill>
      <xdr:spPr>
        <a:xfrm>
          <a:off x="266700" y="314325"/>
          <a:ext cx="466725" cy="647700"/>
        </a:xfrm>
        <a:prstGeom prst="rect">
          <a:avLst/>
        </a:prstGeom>
        <a:noFill/>
        <a:ln w="9525" cmpd="sng">
          <a:noFill/>
        </a:ln>
      </xdr:spPr>
    </xdr:pic>
    <xdr:clientData/>
  </xdr:twoCellAnchor>
  <xdr:twoCellAnchor editAs="oneCell">
    <xdr:from>
      <xdr:col>39</xdr:col>
      <xdr:colOff>2409825</xdr:colOff>
      <xdr:row>0</xdr:row>
      <xdr:rowOff>28575</xdr:rowOff>
    </xdr:from>
    <xdr:to>
      <xdr:col>39</xdr:col>
      <xdr:colOff>4991100</xdr:colOff>
      <xdr:row>1</xdr:row>
      <xdr:rowOff>28575</xdr:rowOff>
    </xdr:to>
    <xdr:pic>
      <xdr:nvPicPr>
        <xdr:cNvPr id="3" name="CommandButton1"/>
        <xdr:cNvPicPr preferRelativeResize="1">
          <a:picLocks noChangeAspect="1"/>
        </xdr:cNvPicPr>
      </xdr:nvPicPr>
      <xdr:blipFill>
        <a:blip r:embed="rId2"/>
        <a:stretch>
          <a:fillRect/>
        </a:stretch>
      </xdr:blipFill>
      <xdr:spPr>
        <a:xfrm>
          <a:off x="45815250" y="28575"/>
          <a:ext cx="25812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28575</xdr:rowOff>
    </xdr:from>
    <xdr:to>
      <xdr:col>0</xdr:col>
      <xdr:colOff>733425</xdr:colOff>
      <xdr:row>4</xdr:row>
      <xdr:rowOff>142875</xdr:rowOff>
    </xdr:to>
    <xdr:pic>
      <xdr:nvPicPr>
        <xdr:cNvPr id="1" name="Picture 1"/>
        <xdr:cNvPicPr preferRelativeResize="1">
          <a:picLocks noChangeAspect="1"/>
        </xdr:cNvPicPr>
      </xdr:nvPicPr>
      <xdr:blipFill>
        <a:blip r:embed="rId1"/>
        <a:srcRect t="6120" r="16430" b="4371"/>
        <a:stretch>
          <a:fillRect/>
        </a:stretch>
      </xdr:blipFill>
      <xdr:spPr>
        <a:xfrm>
          <a:off x="266700" y="361950"/>
          <a:ext cx="466725" cy="609600"/>
        </a:xfrm>
        <a:prstGeom prst="rect">
          <a:avLst/>
        </a:prstGeom>
        <a:noFill/>
        <a:ln w="9525" cmpd="sng">
          <a:noFill/>
        </a:ln>
      </xdr:spPr>
    </xdr:pic>
    <xdr:clientData/>
  </xdr:twoCellAnchor>
  <xdr:twoCellAnchor editAs="oneCell">
    <xdr:from>
      <xdr:col>34</xdr:col>
      <xdr:colOff>2200275</xdr:colOff>
      <xdr:row>0</xdr:row>
      <xdr:rowOff>0</xdr:rowOff>
    </xdr:from>
    <xdr:to>
      <xdr:col>34</xdr:col>
      <xdr:colOff>4791075</xdr:colOff>
      <xdr:row>0</xdr:row>
      <xdr:rowOff>295275</xdr:rowOff>
    </xdr:to>
    <xdr:pic>
      <xdr:nvPicPr>
        <xdr:cNvPr id="2" name="CommandButton1"/>
        <xdr:cNvPicPr preferRelativeResize="1">
          <a:picLocks noChangeAspect="1"/>
        </xdr:cNvPicPr>
      </xdr:nvPicPr>
      <xdr:blipFill>
        <a:blip r:embed="rId2"/>
        <a:stretch>
          <a:fillRect/>
        </a:stretch>
      </xdr:blipFill>
      <xdr:spPr>
        <a:xfrm>
          <a:off x="36918900" y="0"/>
          <a:ext cx="259080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28575</xdr:rowOff>
    </xdr:from>
    <xdr:to>
      <xdr:col>0</xdr:col>
      <xdr:colOff>733425</xdr:colOff>
      <xdr:row>3</xdr:row>
      <xdr:rowOff>142875</xdr:rowOff>
    </xdr:to>
    <xdr:pic>
      <xdr:nvPicPr>
        <xdr:cNvPr id="1" name="Picture 1"/>
        <xdr:cNvPicPr preferRelativeResize="1">
          <a:picLocks noChangeAspect="1"/>
        </xdr:cNvPicPr>
      </xdr:nvPicPr>
      <xdr:blipFill>
        <a:blip r:embed="rId1"/>
        <a:srcRect t="6120" r="16430" b="4371"/>
        <a:stretch>
          <a:fillRect/>
        </a:stretch>
      </xdr:blipFill>
      <xdr:spPr>
        <a:xfrm>
          <a:off x="266700" y="28575"/>
          <a:ext cx="466725" cy="609600"/>
        </a:xfrm>
        <a:prstGeom prst="rect">
          <a:avLst/>
        </a:prstGeom>
        <a:noFill/>
        <a:ln w="9525" cmpd="sng">
          <a:noFill/>
        </a:ln>
      </xdr:spPr>
    </xdr:pic>
    <xdr:clientData/>
  </xdr:twoCellAnchor>
  <xdr:twoCellAnchor>
    <xdr:from>
      <xdr:col>0</xdr:col>
      <xdr:colOff>266700</xdr:colOff>
      <xdr:row>0</xdr:row>
      <xdr:rowOff>28575</xdr:rowOff>
    </xdr:from>
    <xdr:to>
      <xdr:col>0</xdr:col>
      <xdr:colOff>733425</xdr:colOff>
      <xdr:row>3</xdr:row>
      <xdr:rowOff>142875</xdr:rowOff>
    </xdr:to>
    <xdr:pic>
      <xdr:nvPicPr>
        <xdr:cNvPr id="2" name="Picture 9"/>
        <xdr:cNvPicPr preferRelativeResize="1">
          <a:picLocks noChangeAspect="1"/>
        </xdr:cNvPicPr>
      </xdr:nvPicPr>
      <xdr:blipFill>
        <a:blip r:embed="rId1"/>
        <a:srcRect t="6120" r="16430" b="4371"/>
        <a:stretch>
          <a:fillRect/>
        </a:stretch>
      </xdr:blipFill>
      <xdr:spPr>
        <a:xfrm>
          <a:off x="266700" y="28575"/>
          <a:ext cx="466725" cy="609600"/>
        </a:xfrm>
        <a:prstGeom prst="rect">
          <a:avLst/>
        </a:prstGeom>
        <a:noFill/>
        <a:ln w="9525" cmpd="sng">
          <a:noFill/>
        </a:ln>
      </xdr:spPr>
    </xdr:pic>
    <xdr:clientData/>
  </xdr:twoCellAnchor>
  <xdr:twoCellAnchor>
    <xdr:from>
      <xdr:col>0</xdr:col>
      <xdr:colOff>266700</xdr:colOff>
      <xdr:row>0</xdr:row>
      <xdr:rowOff>28575</xdr:rowOff>
    </xdr:from>
    <xdr:to>
      <xdr:col>0</xdr:col>
      <xdr:colOff>733425</xdr:colOff>
      <xdr:row>3</xdr:row>
      <xdr:rowOff>142875</xdr:rowOff>
    </xdr:to>
    <xdr:pic>
      <xdr:nvPicPr>
        <xdr:cNvPr id="3" name="Picture 10"/>
        <xdr:cNvPicPr preferRelativeResize="1">
          <a:picLocks noChangeAspect="1"/>
        </xdr:cNvPicPr>
      </xdr:nvPicPr>
      <xdr:blipFill>
        <a:blip r:embed="rId1"/>
        <a:srcRect t="6120" r="16430" b="4371"/>
        <a:stretch>
          <a:fillRect/>
        </a:stretch>
      </xdr:blipFill>
      <xdr:spPr>
        <a:xfrm>
          <a:off x="266700" y="28575"/>
          <a:ext cx="4667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ftwareDOCUME~1\riklevor\LOCALS~1\Temp\XPgrpwise\MHn44%20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W Region"/>
      <sheetName val="NE Region"/>
      <sheetName val="Cent Region"/>
      <sheetName val="Instructions"/>
      <sheetName val="Sample Prescription"/>
      <sheetName val="MHn44 example"/>
    </sheetNames>
    <definedNames>
      <definedName name="Button46_Click"/>
      <definedName name="Clear1"/>
      <definedName name="Close_Worksheet"/>
      <definedName name="Mail_workbook_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A104"/>
  <sheetViews>
    <sheetView showGridLines="0" showRowColHeaders="0" tabSelected="1" zoomScale="115" zoomScaleNormal="115" zoomScaleSheetLayoutView="120"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16.140625" style="76" customWidth="1"/>
    <col min="2" max="2" width="2.00390625" style="76" customWidth="1"/>
    <col min="3" max="3" width="21.140625" style="76" customWidth="1"/>
    <col min="4" max="4" width="23.421875" style="76" customWidth="1"/>
    <col min="5" max="5" width="26.8515625" style="76" customWidth="1"/>
    <col min="6" max="6" width="22.28125" style="76" customWidth="1"/>
    <col min="7" max="7" width="22.421875" style="76" customWidth="1"/>
    <col min="8" max="8" width="4.00390625" style="76" customWidth="1"/>
    <col min="9" max="9" width="10.8515625" style="76" customWidth="1"/>
    <col min="10" max="10" width="11.421875" style="105" hidden="1" customWidth="1"/>
    <col min="11" max="11" width="4.421875" style="76" customWidth="1"/>
    <col min="12" max="14" width="9.140625" style="76" customWidth="1"/>
    <col min="15" max="15" width="12.28125" style="76" bestFit="1" customWidth="1"/>
    <col min="16" max="16" width="9.140625" style="76" customWidth="1"/>
    <col min="17" max="21" width="9.140625" style="77" customWidth="1"/>
    <col min="22" max="22" width="11.421875" style="77" bestFit="1" customWidth="1"/>
    <col min="23" max="23" width="12.28125" style="77" bestFit="1" customWidth="1"/>
    <col min="24" max="24" width="33.140625" style="76" bestFit="1" customWidth="1"/>
    <col min="25" max="25" width="39.421875" style="77" bestFit="1" customWidth="1"/>
    <col min="26" max="26" width="39.421875" style="78" bestFit="1" customWidth="1"/>
    <col min="27" max="27" width="39.8515625" style="77" customWidth="1"/>
    <col min="28" max="28" width="33.421875" style="76" customWidth="1"/>
    <col min="29" max="29" width="29.8515625" style="76" customWidth="1"/>
    <col min="30" max="30" width="32.7109375" style="78" bestFit="1" customWidth="1"/>
    <col min="31" max="31" width="6.421875" style="76" customWidth="1"/>
    <col min="32" max="33" width="9.140625" style="76" customWidth="1"/>
    <col min="34" max="34" width="12.421875" style="76" bestFit="1" customWidth="1"/>
    <col min="35" max="35" width="15.8515625" style="76" bestFit="1" customWidth="1"/>
    <col min="36" max="36" width="22.140625" style="76" bestFit="1" customWidth="1"/>
    <col min="37" max="37" width="7.421875" style="76" bestFit="1" customWidth="1"/>
    <col min="38" max="38" width="120.7109375" style="76" customWidth="1"/>
    <col min="39" max="40" width="9.140625" style="76" customWidth="1"/>
    <col min="41" max="41" width="41.28125" style="76" customWidth="1"/>
    <col min="42" max="16384" width="9.140625" style="76" customWidth="1"/>
  </cols>
  <sheetData>
    <row r="1" spans="1:38" ht="24.75" customHeight="1">
      <c r="A1" s="75"/>
      <c r="B1" s="75"/>
      <c r="C1" s="79" t="s">
        <v>721</v>
      </c>
      <c r="D1" s="75"/>
      <c r="E1" s="75"/>
      <c r="F1" s="75"/>
      <c r="G1" s="75"/>
      <c r="H1" s="75"/>
      <c r="I1" s="26" t="s">
        <v>724</v>
      </c>
      <c r="J1" s="75"/>
      <c r="K1" s="75"/>
      <c r="AL1" s="119"/>
    </row>
    <row r="2" spans="1:53" ht="12">
      <c r="A2" s="26"/>
      <c r="B2" s="26"/>
      <c r="C2" s="26"/>
      <c r="D2" s="26"/>
      <c r="E2" s="26"/>
      <c r="F2" s="26"/>
      <c r="G2" s="26"/>
      <c r="H2" s="26"/>
      <c r="I2" s="75"/>
      <c r="J2" s="75"/>
      <c r="K2" s="75"/>
      <c r="O2" s="3" t="s">
        <v>60</v>
      </c>
      <c r="P2" s="3" t="s">
        <v>61</v>
      </c>
      <c r="Q2" s="4" t="s">
        <v>62</v>
      </c>
      <c r="R2" s="4" t="s">
        <v>63</v>
      </c>
      <c r="S2" s="4" t="s">
        <v>64</v>
      </c>
      <c r="T2" s="4" t="s">
        <v>65</v>
      </c>
      <c r="U2" s="4" t="s">
        <v>66</v>
      </c>
      <c r="V2" s="4" t="s">
        <v>67</v>
      </c>
      <c r="W2" s="4" t="s">
        <v>68</v>
      </c>
      <c r="X2" s="4" t="s">
        <v>69</v>
      </c>
      <c r="Y2" s="4" t="s">
        <v>70</v>
      </c>
      <c r="Z2" s="5" t="s">
        <v>71</v>
      </c>
      <c r="AA2" s="4" t="s">
        <v>72</v>
      </c>
      <c r="AB2" s="4" t="s">
        <v>73</v>
      </c>
      <c r="AC2" s="4" t="s">
        <v>74</v>
      </c>
      <c r="AD2" s="5" t="s">
        <v>75</v>
      </c>
      <c r="AE2" s="4"/>
      <c r="AF2" s="4"/>
      <c r="AG2" s="4">
        <v>117</v>
      </c>
      <c r="AH2" s="3"/>
      <c r="AI2" s="3"/>
      <c r="AJ2" s="3"/>
      <c r="AK2" s="3"/>
      <c r="AL2" s="3"/>
      <c r="AM2" s="3"/>
      <c r="AN2" s="3"/>
      <c r="AO2" s="3"/>
      <c r="AP2" s="3"/>
      <c r="AQ2" s="3"/>
      <c r="AR2" s="3"/>
      <c r="AS2" s="3"/>
      <c r="AT2" s="3"/>
      <c r="AU2" s="3"/>
      <c r="AV2" s="3"/>
      <c r="AW2" s="3"/>
      <c r="AX2" s="3"/>
      <c r="AY2" s="3"/>
      <c r="AZ2" s="3"/>
      <c r="BA2" s="3"/>
    </row>
    <row r="3" spans="1:53" ht="15">
      <c r="A3" s="26"/>
      <c r="B3" s="26"/>
      <c r="C3" s="198" t="s">
        <v>704</v>
      </c>
      <c r="D3" s="198"/>
      <c r="E3" s="198"/>
      <c r="F3" s="198"/>
      <c r="G3" s="198"/>
      <c r="H3" s="138"/>
      <c r="I3" s="138"/>
      <c r="J3" s="75"/>
      <c r="K3" s="75"/>
      <c r="O3" s="3" t="s">
        <v>72</v>
      </c>
      <c r="P3" s="3" t="s">
        <v>65</v>
      </c>
      <c r="AE3" s="3"/>
      <c r="AF3" s="3"/>
      <c r="AG3" s="3"/>
      <c r="AH3" s="3"/>
      <c r="AI3" s="3"/>
      <c r="AJ3" s="164" t="s">
        <v>686</v>
      </c>
      <c r="AK3" s="162" t="s">
        <v>93</v>
      </c>
      <c r="AL3" s="3"/>
      <c r="AM3" s="3"/>
      <c r="AN3" s="3"/>
      <c r="AO3" s="3"/>
      <c r="AP3" s="3"/>
      <c r="AQ3" s="3"/>
      <c r="AR3" s="3"/>
      <c r="AS3" s="3"/>
      <c r="AT3" s="3"/>
      <c r="AU3" s="3"/>
      <c r="AV3" s="3"/>
      <c r="AW3" s="3"/>
      <c r="AX3" s="3"/>
      <c r="AY3" s="3"/>
      <c r="AZ3" s="3"/>
      <c r="BA3" s="3"/>
    </row>
    <row r="4" spans="1:53" ht="12">
      <c r="A4" s="26"/>
      <c r="B4" s="26"/>
      <c r="C4" s="75"/>
      <c r="D4" s="26"/>
      <c r="E4" s="26"/>
      <c r="F4" s="26"/>
      <c r="G4" s="26"/>
      <c r="H4" s="26"/>
      <c r="I4" s="26"/>
      <c r="J4" s="75"/>
      <c r="K4" s="75"/>
      <c r="O4" s="3" t="s">
        <v>69</v>
      </c>
      <c r="P4" s="3" t="s">
        <v>62</v>
      </c>
      <c r="Q4" s="4" t="s">
        <v>76</v>
      </c>
      <c r="R4" s="4" t="s">
        <v>76</v>
      </c>
      <c r="S4" s="4" t="s">
        <v>76</v>
      </c>
      <c r="T4" s="4" t="s">
        <v>76</v>
      </c>
      <c r="U4" s="4" t="s">
        <v>76</v>
      </c>
      <c r="V4" s="4" t="s">
        <v>77</v>
      </c>
      <c r="W4" s="4" t="s">
        <v>77</v>
      </c>
      <c r="X4" s="5" t="s">
        <v>200</v>
      </c>
      <c r="Y4" s="5" t="s">
        <v>79</v>
      </c>
      <c r="Z4" s="5" t="s">
        <v>99</v>
      </c>
      <c r="AA4" s="5" t="s">
        <v>99</v>
      </c>
      <c r="AB4" s="3" t="s">
        <v>256</v>
      </c>
      <c r="AC4" s="3" t="s">
        <v>115</v>
      </c>
      <c r="AD4" s="5" t="s">
        <v>204</v>
      </c>
      <c r="AE4" s="3"/>
      <c r="AF4" s="3"/>
      <c r="AG4" s="3"/>
      <c r="AH4" s="3" t="s">
        <v>91</v>
      </c>
      <c r="AI4" s="3" t="s">
        <v>92</v>
      </c>
      <c r="AJ4" s="165"/>
      <c r="AK4" s="163"/>
      <c r="AL4" s="111" t="s">
        <v>687</v>
      </c>
      <c r="AM4" s="3" t="s">
        <v>61</v>
      </c>
      <c r="AN4" s="3"/>
      <c r="AO4" s="3" t="s">
        <v>710</v>
      </c>
      <c r="AP4" s="3"/>
      <c r="AQ4" s="3"/>
      <c r="AR4" s="3"/>
      <c r="AS4" s="3"/>
      <c r="AT4" s="3"/>
      <c r="AU4" s="3"/>
      <c r="AV4" s="3"/>
      <c r="AW4" s="3"/>
      <c r="AX4" s="3"/>
      <c r="AY4" s="3"/>
      <c r="AZ4" s="3"/>
      <c r="BA4" s="3"/>
    </row>
    <row r="5" spans="1:53" ht="12.75" customHeight="1">
      <c r="A5" s="80"/>
      <c r="B5" s="80"/>
      <c r="C5" s="26"/>
      <c r="D5" s="26"/>
      <c r="E5" s="26"/>
      <c r="F5" s="139" t="s">
        <v>722</v>
      </c>
      <c r="G5" s="135" t="s">
        <v>625</v>
      </c>
      <c r="H5" s="26"/>
      <c r="I5" s="75"/>
      <c r="J5" s="75"/>
      <c r="K5" s="75"/>
      <c r="O5" s="3" t="s">
        <v>70</v>
      </c>
      <c r="P5" s="3" t="s">
        <v>63</v>
      </c>
      <c r="Q5" s="4" t="s">
        <v>84</v>
      </c>
      <c r="R5" s="4" t="s">
        <v>84</v>
      </c>
      <c r="S5" s="4" t="s">
        <v>84</v>
      </c>
      <c r="T5" s="4" t="s">
        <v>84</v>
      </c>
      <c r="U5" s="4" t="s">
        <v>84</v>
      </c>
      <c r="V5" s="4" t="s">
        <v>85</v>
      </c>
      <c r="W5" s="4" t="s">
        <v>86</v>
      </c>
      <c r="X5" s="5" t="s">
        <v>157</v>
      </c>
      <c r="Y5" s="5" t="s">
        <v>35</v>
      </c>
      <c r="Z5" s="5" t="s">
        <v>98</v>
      </c>
      <c r="AA5" s="5" t="s">
        <v>98</v>
      </c>
      <c r="AB5" s="3" t="s">
        <v>268</v>
      </c>
      <c r="AC5" s="3" t="s">
        <v>81</v>
      </c>
      <c r="AD5" s="5" t="s">
        <v>37</v>
      </c>
      <c r="AE5" s="3"/>
      <c r="AF5" s="3"/>
      <c r="AG5" s="3"/>
      <c r="AH5" s="3" t="s">
        <v>103</v>
      </c>
      <c r="AI5" s="3" t="s">
        <v>104</v>
      </c>
      <c r="AJ5" s="112"/>
      <c r="AK5" s="113"/>
      <c r="AL5" s="159" t="s">
        <v>107</v>
      </c>
      <c r="AM5" s="3">
        <v>111</v>
      </c>
      <c r="AN5" s="3"/>
      <c r="AO5" s="69"/>
      <c r="AP5" s="3"/>
      <c r="AQ5" s="3"/>
      <c r="AR5" s="3"/>
      <c r="AS5" s="3"/>
      <c r="AT5" s="3"/>
      <c r="AU5" s="3"/>
      <c r="AV5" s="3"/>
      <c r="AW5" s="3"/>
      <c r="AX5" s="3"/>
      <c r="AY5" s="3"/>
      <c r="AZ5" s="3"/>
      <c r="BA5" s="3"/>
    </row>
    <row r="6" spans="1:53" ht="12.75" thickBot="1">
      <c r="A6" s="195"/>
      <c r="B6" s="195"/>
      <c r="C6" s="8" t="s">
        <v>108</v>
      </c>
      <c r="D6" s="147"/>
      <c r="E6" s="8" t="s">
        <v>109</v>
      </c>
      <c r="F6" s="140"/>
      <c r="G6" s="10"/>
      <c r="H6" s="75"/>
      <c r="I6" s="75"/>
      <c r="J6" s="75"/>
      <c r="K6" s="75"/>
      <c r="O6" s="3" t="s">
        <v>73</v>
      </c>
      <c r="P6" s="3" t="s">
        <v>66</v>
      </c>
      <c r="Q6" s="4" t="s">
        <v>94</v>
      </c>
      <c r="R6" s="4" t="s">
        <v>94</v>
      </c>
      <c r="S6" s="4" t="s">
        <v>77</v>
      </c>
      <c r="T6" s="4" t="s">
        <v>94</v>
      </c>
      <c r="U6" s="4" t="s">
        <v>94</v>
      </c>
      <c r="V6" s="4" t="s">
        <v>95</v>
      </c>
      <c r="W6" s="4" t="s">
        <v>96</v>
      </c>
      <c r="X6" s="5" t="s">
        <v>199</v>
      </c>
      <c r="Y6" s="5" t="s">
        <v>200</v>
      </c>
      <c r="Z6" s="5" t="s">
        <v>87</v>
      </c>
      <c r="AA6" s="5" t="s">
        <v>87</v>
      </c>
      <c r="AB6" s="3" t="s">
        <v>272</v>
      </c>
      <c r="AC6" s="3" t="s">
        <v>204</v>
      </c>
      <c r="AD6" s="5" t="s">
        <v>184</v>
      </c>
      <c r="AE6" s="3"/>
      <c r="AF6" s="3"/>
      <c r="AG6" s="3"/>
      <c r="AH6" s="3" t="s">
        <v>626</v>
      </c>
      <c r="AI6" s="3" t="s">
        <v>0</v>
      </c>
      <c r="AJ6" s="114" t="s">
        <v>105</v>
      </c>
      <c r="AK6" s="115" t="s">
        <v>106</v>
      </c>
      <c r="AL6" s="160"/>
      <c r="AM6" s="3">
        <v>117</v>
      </c>
      <c r="AN6" s="3"/>
      <c r="AO6" s="67"/>
      <c r="AP6" s="3"/>
      <c r="AQ6" s="3"/>
      <c r="AR6" s="3"/>
      <c r="AS6" s="3"/>
      <c r="AT6" s="3"/>
      <c r="AU6" s="3"/>
      <c r="AV6" s="3"/>
      <c r="AW6" s="3"/>
      <c r="AX6" s="3"/>
      <c r="AY6" s="3"/>
      <c r="AZ6" s="3"/>
      <c r="BA6" s="3"/>
    </row>
    <row r="7" spans="1:53" ht="12">
      <c r="A7" s="195" t="s">
        <v>527</v>
      </c>
      <c r="B7" s="195"/>
      <c r="C7" s="45"/>
      <c r="D7" s="63"/>
      <c r="E7" s="45"/>
      <c r="F7" s="46"/>
      <c r="G7" s="141"/>
      <c r="H7" s="74"/>
      <c r="I7" s="26"/>
      <c r="J7" s="75"/>
      <c r="K7" s="75"/>
      <c r="O7" s="3" t="s">
        <v>5</v>
      </c>
      <c r="P7" s="3" t="s">
        <v>68</v>
      </c>
      <c r="Q7" s="4" t="s">
        <v>77</v>
      </c>
      <c r="R7" s="4" t="s">
        <v>77</v>
      </c>
      <c r="S7" s="4" t="s">
        <v>110</v>
      </c>
      <c r="T7" s="4" t="s">
        <v>77</v>
      </c>
      <c r="U7" s="4" t="s">
        <v>77</v>
      </c>
      <c r="V7" s="4" t="s">
        <v>86</v>
      </c>
      <c r="W7" s="4" t="s">
        <v>111</v>
      </c>
      <c r="X7" s="5" t="s">
        <v>245</v>
      </c>
      <c r="Y7" s="5" t="s">
        <v>98</v>
      </c>
      <c r="Z7" s="5" t="s">
        <v>159</v>
      </c>
      <c r="AA7" s="5" t="s">
        <v>173</v>
      </c>
      <c r="AB7" s="3" t="s">
        <v>253</v>
      </c>
      <c r="AC7" s="3" t="s">
        <v>37</v>
      </c>
      <c r="AD7" s="5" t="s">
        <v>174</v>
      </c>
      <c r="AE7" s="3"/>
      <c r="AF7" s="3"/>
      <c r="AG7" s="3"/>
      <c r="AH7" s="3" t="s">
        <v>543</v>
      </c>
      <c r="AI7" s="3" t="s">
        <v>13</v>
      </c>
      <c r="AJ7" s="184" t="s">
        <v>1</v>
      </c>
      <c r="AK7" s="116" t="s">
        <v>2</v>
      </c>
      <c r="AL7" s="117" t="s">
        <v>3</v>
      </c>
      <c r="AM7" s="3"/>
      <c r="AN7" s="3"/>
      <c r="AO7" s="67"/>
      <c r="AP7" s="3"/>
      <c r="AQ7" s="3"/>
      <c r="AR7" s="3"/>
      <c r="AS7" s="3"/>
      <c r="AT7" s="3"/>
      <c r="AU7" s="3"/>
      <c r="AV7" s="3"/>
      <c r="AW7" s="3"/>
      <c r="AX7" s="3"/>
      <c r="AY7" s="3"/>
      <c r="AZ7" s="3"/>
      <c r="BA7" s="3"/>
    </row>
    <row r="8" spans="1:53" ht="12">
      <c r="A8" s="81"/>
      <c r="B8" s="82"/>
      <c r="C8" s="45"/>
      <c r="D8" s="70" t="s">
        <v>715</v>
      </c>
      <c r="E8" s="71"/>
      <c r="F8" s="72"/>
      <c r="G8" s="73"/>
      <c r="H8" s="74"/>
      <c r="I8" s="26"/>
      <c r="J8" s="75"/>
      <c r="K8" s="75"/>
      <c r="O8" s="3" t="s">
        <v>16</v>
      </c>
      <c r="P8" s="3" t="s">
        <v>67</v>
      </c>
      <c r="Q8" s="4" t="s">
        <v>85</v>
      </c>
      <c r="R8" s="4" t="s">
        <v>110</v>
      </c>
      <c r="S8" s="4" t="s">
        <v>6</v>
      </c>
      <c r="T8" s="4" t="s">
        <v>110</v>
      </c>
      <c r="U8" s="4" t="s">
        <v>85</v>
      </c>
      <c r="V8" s="4" t="s">
        <v>7</v>
      </c>
      <c r="W8" s="4" t="s">
        <v>8</v>
      </c>
      <c r="X8" s="5" t="s">
        <v>115</v>
      </c>
      <c r="Y8" s="5" t="s">
        <v>87</v>
      </c>
      <c r="Z8" s="5" t="s">
        <v>10</v>
      </c>
      <c r="AA8" s="5" t="s">
        <v>52</v>
      </c>
      <c r="AB8" s="3" t="s">
        <v>262</v>
      </c>
      <c r="AC8" s="3" t="s">
        <v>193</v>
      </c>
      <c r="AD8" s="5" t="s">
        <v>161</v>
      </c>
      <c r="AE8" s="3"/>
      <c r="AF8" s="3"/>
      <c r="AG8" s="3"/>
      <c r="AH8" s="3" t="s">
        <v>725</v>
      </c>
      <c r="AI8" s="3" t="s">
        <v>23</v>
      </c>
      <c r="AJ8" s="185"/>
      <c r="AK8" s="118" t="s">
        <v>14</v>
      </c>
      <c r="AL8" s="119" t="s">
        <v>15</v>
      </c>
      <c r="AM8" s="3"/>
      <c r="AN8" s="3"/>
      <c r="AO8" s="67"/>
      <c r="AP8" s="3"/>
      <c r="AQ8" s="3"/>
      <c r="AR8" s="3"/>
      <c r="AS8" s="3"/>
      <c r="AT8" s="3"/>
      <c r="AU8" s="3"/>
      <c r="AV8" s="3"/>
      <c r="AW8" s="3"/>
      <c r="AX8" s="3"/>
      <c r="AY8" s="3"/>
      <c r="AZ8" s="3"/>
      <c r="BA8" s="3"/>
    </row>
    <row r="9" spans="1:53" ht="12">
      <c r="A9" s="81"/>
      <c r="B9" s="81"/>
      <c r="C9" s="83" t="s">
        <v>529</v>
      </c>
      <c r="D9" s="200" t="s">
        <v>723</v>
      </c>
      <c r="E9" s="201"/>
      <c r="F9" s="201"/>
      <c r="G9" s="201"/>
      <c r="H9" s="74"/>
      <c r="I9" s="26"/>
      <c r="J9" s="75"/>
      <c r="K9" s="75"/>
      <c r="O9" s="3" t="s">
        <v>71</v>
      </c>
      <c r="P9" s="3" t="s">
        <v>64</v>
      </c>
      <c r="Q9" s="4" t="s">
        <v>95</v>
      </c>
      <c r="R9" s="4" t="s">
        <v>17</v>
      </c>
      <c r="S9" s="4" t="s">
        <v>17</v>
      </c>
      <c r="T9" s="4" t="s">
        <v>6</v>
      </c>
      <c r="U9" s="4" t="s">
        <v>95</v>
      </c>
      <c r="V9" s="4" t="s">
        <v>110</v>
      </c>
      <c r="W9" s="4" t="s">
        <v>18</v>
      </c>
      <c r="X9" s="5" t="s">
        <v>138</v>
      </c>
      <c r="Y9" s="5" t="s">
        <v>10</v>
      </c>
      <c r="Z9" s="5" t="s">
        <v>88</v>
      </c>
      <c r="AA9" s="5" t="s">
        <v>159</v>
      </c>
      <c r="AB9" s="3" t="s">
        <v>115</v>
      </c>
      <c r="AC9" s="3" t="s">
        <v>184</v>
      </c>
      <c r="AD9" s="5" t="s">
        <v>29</v>
      </c>
      <c r="AE9" s="3"/>
      <c r="AF9" s="3"/>
      <c r="AG9" s="3"/>
      <c r="AH9" s="3" t="s">
        <v>22</v>
      </c>
      <c r="AI9" s="3" t="s">
        <v>31</v>
      </c>
      <c r="AJ9" s="185"/>
      <c r="AK9" s="118" t="s">
        <v>24</v>
      </c>
      <c r="AL9" s="119" t="s">
        <v>25</v>
      </c>
      <c r="AM9" s="3"/>
      <c r="AN9" s="3"/>
      <c r="AO9" s="67"/>
      <c r="AP9" s="3"/>
      <c r="AQ9" s="3"/>
      <c r="AR9" s="3"/>
      <c r="AS9" s="3"/>
      <c r="AT9" s="3"/>
      <c r="AU9" s="3"/>
      <c r="AV9" s="3"/>
      <c r="AW9" s="3"/>
      <c r="AX9" s="3"/>
      <c r="AY9" s="3"/>
      <c r="AZ9" s="3"/>
      <c r="BA9" s="3"/>
    </row>
    <row r="10" spans="1:53" ht="12">
      <c r="A10" s="84" t="s">
        <v>4</v>
      </c>
      <c r="B10" s="84"/>
      <c r="C10" s="85"/>
      <c r="D10" s="26"/>
      <c r="E10" s="26"/>
      <c r="F10" s="26"/>
      <c r="G10" s="26"/>
      <c r="H10" s="26"/>
      <c r="I10" s="26"/>
      <c r="J10" s="75"/>
      <c r="K10" s="75"/>
      <c r="O10" s="3"/>
      <c r="P10" s="3"/>
      <c r="Q10" s="4" t="s">
        <v>86</v>
      </c>
      <c r="R10" s="4" t="s">
        <v>26</v>
      </c>
      <c r="S10" s="4" t="s">
        <v>8</v>
      </c>
      <c r="T10" s="4" t="s">
        <v>17</v>
      </c>
      <c r="U10" s="4" t="s">
        <v>86</v>
      </c>
      <c r="V10" s="4" t="s">
        <v>17</v>
      </c>
      <c r="W10" s="4" t="s">
        <v>27</v>
      </c>
      <c r="X10" s="5" t="s">
        <v>81</v>
      </c>
      <c r="Y10" s="5" t="s">
        <v>157</v>
      </c>
      <c r="Z10" s="78" t="s">
        <v>199</v>
      </c>
      <c r="AA10" s="5" t="s">
        <v>261</v>
      </c>
      <c r="AB10" s="3" t="s">
        <v>81</v>
      </c>
      <c r="AC10" s="3" t="s">
        <v>175</v>
      </c>
      <c r="AD10" s="5" t="s">
        <v>101</v>
      </c>
      <c r="AE10" s="3"/>
      <c r="AF10" s="3"/>
      <c r="AG10" s="3"/>
      <c r="AH10" s="4" t="s">
        <v>30</v>
      </c>
      <c r="AI10" s="3" t="s">
        <v>163</v>
      </c>
      <c r="AJ10" s="185"/>
      <c r="AK10" s="118" t="s">
        <v>150</v>
      </c>
      <c r="AL10" s="119" t="s">
        <v>151</v>
      </c>
      <c r="AM10" s="3">
        <v>121</v>
      </c>
      <c r="AN10" s="3"/>
      <c r="AO10" s="67"/>
      <c r="AP10" s="3"/>
      <c r="AQ10" s="3"/>
      <c r="AR10" s="3"/>
      <c r="AS10" s="3"/>
      <c r="AT10" s="3"/>
      <c r="AU10" s="3"/>
      <c r="AV10" s="3"/>
      <c r="AW10" s="3"/>
      <c r="AX10" s="3"/>
      <c r="AY10" s="3"/>
      <c r="AZ10" s="3"/>
      <c r="BA10" s="3"/>
    </row>
    <row r="11" spans="1:53" ht="12">
      <c r="A11" s="180" t="s">
        <v>596</v>
      </c>
      <c r="B11" s="180"/>
      <c r="C11" s="180"/>
      <c r="D11" s="190"/>
      <c r="E11" s="191"/>
      <c r="F11" s="87"/>
      <c r="G11" s="26"/>
      <c r="H11" s="26"/>
      <c r="I11" s="26"/>
      <c r="J11" s="75"/>
      <c r="K11" s="75"/>
      <c r="O11" s="3"/>
      <c r="P11" s="3"/>
      <c r="Q11" s="4" t="s">
        <v>7</v>
      </c>
      <c r="R11" s="4" t="s">
        <v>152</v>
      </c>
      <c r="S11" s="4" t="s">
        <v>153</v>
      </c>
      <c r="T11" s="4" t="s">
        <v>18</v>
      </c>
      <c r="U11" s="4" t="s">
        <v>154</v>
      </c>
      <c r="V11" s="4" t="s">
        <v>152</v>
      </c>
      <c r="W11" s="4" t="s">
        <v>155</v>
      </c>
      <c r="X11" s="5" t="s">
        <v>294</v>
      </c>
      <c r="Y11" s="5" t="s">
        <v>172</v>
      </c>
      <c r="Z11" s="5" t="s">
        <v>80</v>
      </c>
      <c r="AA11" s="5" t="s">
        <v>10</v>
      </c>
      <c r="AB11" s="3" t="s">
        <v>89</v>
      </c>
      <c r="AC11" s="3" t="s">
        <v>174</v>
      </c>
      <c r="AD11" s="5" t="s">
        <v>176</v>
      </c>
      <c r="AE11" s="3"/>
      <c r="AF11" s="3"/>
      <c r="AG11" s="3"/>
      <c r="AH11" s="3"/>
      <c r="AI11" s="3" t="s">
        <v>177</v>
      </c>
      <c r="AJ11" s="185"/>
      <c r="AK11" s="118" t="s">
        <v>164</v>
      </c>
      <c r="AL11" s="119" t="s">
        <v>165</v>
      </c>
      <c r="AM11" s="3">
        <v>131</v>
      </c>
      <c r="AN11" s="3"/>
      <c r="AO11" s="67"/>
      <c r="AP11" s="3"/>
      <c r="AQ11" s="3"/>
      <c r="AR11" s="3"/>
      <c r="AS11" s="3"/>
      <c r="AT11" s="3"/>
      <c r="AU11" s="3"/>
      <c r="AV11" s="3"/>
      <c r="AW11" s="3"/>
      <c r="AX11" s="3"/>
      <c r="AY11" s="3"/>
      <c r="AZ11" s="3"/>
      <c r="BA11" s="3"/>
    </row>
    <row r="12" spans="1:53" ht="12">
      <c r="A12" s="180" t="s">
        <v>597</v>
      </c>
      <c r="B12" s="180"/>
      <c r="C12" s="180"/>
      <c r="D12" s="190"/>
      <c r="E12" s="191"/>
      <c r="F12" s="88" t="e">
        <f>LOOKUP(G6,O3:O10,P3:P10)</f>
        <v>#N/A</v>
      </c>
      <c r="G12" s="26"/>
      <c r="H12" s="26"/>
      <c r="I12" s="26"/>
      <c r="J12" s="75"/>
      <c r="K12" s="75"/>
      <c r="O12" s="3"/>
      <c r="P12" s="3"/>
      <c r="Q12" s="4" t="s">
        <v>110</v>
      </c>
      <c r="R12" s="4" t="s">
        <v>168</v>
      </c>
      <c r="S12" s="4" t="s">
        <v>169</v>
      </c>
      <c r="T12" s="4" t="s">
        <v>170</v>
      </c>
      <c r="U12" s="4" t="s">
        <v>7</v>
      </c>
      <c r="V12" s="4" t="s">
        <v>171</v>
      </c>
      <c r="W12" s="4" t="s">
        <v>152</v>
      </c>
      <c r="X12" s="5" t="s">
        <v>89</v>
      </c>
      <c r="Y12" s="5" t="s">
        <v>113</v>
      </c>
      <c r="Z12" s="5" t="s">
        <v>97</v>
      </c>
      <c r="AA12" s="5" t="s">
        <v>114</v>
      </c>
      <c r="AB12" s="3" t="s">
        <v>203</v>
      </c>
      <c r="AC12" s="3" t="s">
        <v>161</v>
      </c>
      <c r="AD12" s="5" t="s">
        <v>205</v>
      </c>
      <c r="AE12" s="3"/>
      <c r="AF12" s="3"/>
      <c r="AG12" s="3"/>
      <c r="AH12" s="3"/>
      <c r="AI12" s="3" t="s">
        <v>186</v>
      </c>
      <c r="AJ12" s="185"/>
      <c r="AK12" s="118" t="s">
        <v>178</v>
      </c>
      <c r="AL12" s="119" t="s">
        <v>179</v>
      </c>
      <c r="AM12" s="3"/>
      <c r="AN12" s="3"/>
      <c r="AO12" s="67"/>
      <c r="AP12" s="3"/>
      <c r="AQ12" s="3"/>
      <c r="AR12" s="3"/>
      <c r="AS12" s="3"/>
      <c r="AT12" s="3"/>
      <c r="AU12" s="3"/>
      <c r="AV12" s="3"/>
      <c r="AW12" s="3"/>
      <c r="AX12" s="3"/>
      <c r="AY12" s="3"/>
      <c r="AZ12" s="3"/>
      <c r="BA12" s="3"/>
    </row>
    <row r="13" spans="1:53" ht="12">
      <c r="A13" s="180" t="s">
        <v>598</v>
      </c>
      <c r="B13" s="180"/>
      <c r="C13" s="180"/>
      <c r="D13" s="190"/>
      <c r="E13" s="191"/>
      <c r="F13" s="87"/>
      <c r="G13" s="26"/>
      <c r="H13" s="26"/>
      <c r="I13" s="26"/>
      <c r="J13" s="75"/>
      <c r="K13" s="75"/>
      <c r="O13" s="3"/>
      <c r="P13" s="3"/>
      <c r="Q13" s="4" t="s">
        <v>17</v>
      </c>
      <c r="R13" s="4" t="s">
        <v>181</v>
      </c>
      <c r="S13" s="4" t="s">
        <v>18</v>
      </c>
      <c r="T13" s="4" t="s">
        <v>181</v>
      </c>
      <c r="U13" s="4" t="s">
        <v>110</v>
      </c>
      <c r="V13" s="4" t="s">
        <v>182</v>
      </c>
      <c r="W13" s="4" t="s">
        <v>171</v>
      </c>
      <c r="X13" s="5" t="s">
        <v>41</v>
      </c>
      <c r="Y13" s="5" t="s">
        <v>245</v>
      </c>
      <c r="Z13" s="5" t="s">
        <v>19</v>
      </c>
      <c r="AA13" s="43" t="s">
        <v>88</v>
      </c>
      <c r="AB13" s="3" t="s">
        <v>11</v>
      </c>
      <c r="AC13" s="3" t="s">
        <v>20</v>
      </c>
      <c r="AD13" s="5" t="s">
        <v>162</v>
      </c>
      <c r="AE13" s="3"/>
      <c r="AF13" s="3"/>
      <c r="AG13" s="3"/>
      <c r="AH13" s="3"/>
      <c r="AI13" s="3" t="s">
        <v>194</v>
      </c>
      <c r="AJ13" s="185"/>
      <c r="AK13" s="118" t="s">
        <v>187</v>
      </c>
      <c r="AL13" s="119" t="s">
        <v>188</v>
      </c>
      <c r="AM13" s="3"/>
      <c r="AN13" s="3"/>
      <c r="AO13" s="67"/>
      <c r="AP13" s="3"/>
      <c r="AQ13" s="3"/>
      <c r="AR13" s="3"/>
      <c r="AS13" s="3"/>
      <c r="AT13" s="3"/>
      <c r="AU13" s="3"/>
      <c r="AV13" s="3"/>
      <c r="AW13" s="3"/>
      <c r="AX13" s="3"/>
      <c r="AY13" s="3"/>
      <c r="AZ13" s="3"/>
      <c r="BA13" s="3"/>
    </row>
    <row r="14" spans="1:53" ht="12">
      <c r="A14" s="84" t="s">
        <v>593</v>
      </c>
      <c r="B14" s="84"/>
      <c r="C14" s="196"/>
      <c r="D14" s="197"/>
      <c r="E14" s="89" t="s">
        <v>167</v>
      </c>
      <c r="F14" s="175"/>
      <c r="G14" s="175"/>
      <c r="H14" s="145"/>
      <c r="I14" s="145"/>
      <c r="J14" s="75"/>
      <c r="K14" s="75"/>
      <c r="O14" s="3"/>
      <c r="P14" s="3"/>
      <c r="Q14" s="4" t="s">
        <v>96</v>
      </c>
      <c r="R14" s="4" t="s">
        <v>171</v>
      </c>
      <c r="S14" s="4" t="s">
        <v>190</v>
      </c>
      <c r="T14" s="4" t="s">
        <v>171</v>
      </c>
      <c r="U14" s="4" t="s">
        <v>17</v>
      </c>
      <c r="V14" s="4" t="s">
        <v>191</v>
      </c>
      <c r="W14" s="4" t="s">
        <v>182</v>
      </c>
      <c r="X14" s="5" t="s">
        <v>58</v>
      </c>
      <c r="Y14" s="5" t="s">
        <v>81</v>
      </c>
      <c r="Z14" s="5" t="s">
        <v>120</v>
      </c>
      <c r="AA14" s="43" t="s">
        <v>80</v>
      </c>
      <c r="AB14" s="3" t="s">
        <v>160</v>
      </c>
      <c r="AC14" s="3" t="s">
        <v>29</v>
      </c>
      <c r="AD14" s="5" t="s">
        <v>290</v>
      </c>
      <c r="AE14" s="3"/>
      <c r="AF14" s="3"/>
      <c r="AG14" s="3"/>
      <c r="AH14" s="3"/>
      <c r="AI14" s="3" t="s">
        <v>206</v>
      </c>
      <c r="AJ14" s="185"/>
      <c r="AK14" s="118" t="s">
        <v>195</v>
      </c>
      <c r="AL14" s="119" t="s">
        <v>196</v>
      </c>
      <c r="AM14" s="3"/>
      <c r="AN14" s="3"/>
      <c r="AO14" s="67"/>
      <c r="AP14" s="3"/>
      <c r="AQ14" s="3"/>
      <c r="AR14" s="3"/>
      <c r="AS14" s="3"/>
      <c r="AT14" s="3"/>
      <c r="AU14" s="3"/>
      <c r="AV14" s="3"/>
      <c r="AW14" s="3"/>
      <c r="AX14" s="3"/>
      <c r="AY14" s="3"/>
      <c r="AZ14" s="3"/>
      <c r="BA14" s="3"/>
    </row>
    <row r="15" spans="1:53" ht="12">
      <c r="A15" s="84" t="s">
        <v>180</v>
      </c>
      <c r="B15" s="84"/>
      <c r="C15" s="85"/>
      <c r="D15" s="26"/>
      <c r="E15" s="26"/>
      <c r="F15" s="26"/>
      <c r="G15" s="26"/>
      <c r="H15" s="142"/>
      <c r="I15" s="142"/>
      <c r="J15" s="75"/>
      <c r="K15" s="75"/>
      <c r="O15" s="3"/>
      <c r="P15" s="3"/>
      <c r="Q15" s="4" t="s">
        <v>8</v>
      </c>
      <c r="R15" s="4" t="s">
        <v>191</v>
      </c>
      <c r="S15" s="4" t="s">
        <v>27</v>
      </c>
      <c r="T15" s="4" t="s">
        <v>197</v>
      </c>
      <c r="U15" s="4" t="s">
        <v>111</v>
      </c>
      <c r="V15" s="4" t="s">
        <v>198</v>
      </c>
      <c r="W15" s="4" t="s">
        <v>191</v>
      </c>
      <c r="X15" s="5" t="s">
        <v>236</v>
      </c>
      <c r="Y15" s="5" t="s">
        <v>89</v>
      </c>
      <c r="Z15" s="5" t="s">
        <v>156</v>
      </c>
      <c r="AA15" s="43" t="s">
        <v>30</v>
      </c>
      <c r="AB15" s="3" t="s">
        <v>215</v>
      </c>
      <c r="AC15" s="3" t="s">
        <v>90</v>
      </c>
      <c r="AD15" s="5" t="s">
        <v>525</v>
      </c>
      <c r="AE15" s="3"/>
      <c r="AF15" s="3"/>
      <c r="AG15" s="3"/>
      <c r="AH15" s="3"/>
      <c r="AI15" s="3" t="s">
        <v>31</v>
      </c>
      <c r="AJ15" s="185"/>
      <c r="AK15" s="118" t="s">
        <v>207</v>
      </c>
      <c r="AL15" s="119" t="s">
        <v>208</v>
      </c>
      <c r="AM15" s="3"/>
      <c r="AN15" s="3"/>
      <c r="AO15" s="67"/>
      <c r="AP15" s="3"/>
      <c r="AQ15" s="3"/>
      <c r="AR15" s="3"/>
      <c r="AS15" s="3"/>
      <c r="AT15" s="3"/>
      <c r="AU15" s="3"/>
      <c r="AV15" s="3"/>
      <c r="AW15" s="3"/>
      <c r="AX15" s="3"/>
      <c r="AY15" s="3"/>
      <c r="AZ15" s="3"/>
      <c r="BA15" s="3"/>
    </row>
    <row r="16" spans="1:53" ht="11.25" customHeight="1">
      <c r="A16" s="84"/>
      <c r="B16" s="84"/>
      <c r="C16" s="193"/>
      <c r="D16" s="193"/>
      <c r="E16" s="193"/>
      <c r="F16" s="193"/>
      <c r="G16" s="193"/>
      <c r="H16" s="75"/>
      <c r="I16" s="174" t="s">
        <v>189</v>
      </c>
      <c r="J16" s="174"/>
      <c r="K16" s="174"/>
      <c r="O16" s="3"/>
      <c r="P16" s="3"/>
      <c r="Q16" s="4" t="s">
        <v>18</v>
      </c>
      <c r="R16" s="4" t="s">
        <v>32</v>
      </c>
      <c r="S16" s="4" t="s">
        <v>152</v>
      </c>
      <c r="T16" s="4" t="s">
        <v>33</v>
      </c>
      <c r="U16" s="4" t="s">
        <v>18</v>
      </c>
      <c r="V16" s="4" t="s">
        <v>32</v>
      </c>
      <c r="W16" s="4" t="s">
        <v>34</v>
      </c>
      <c r="X16" s="5" t="s">
        <v>126</v>
      </c>
      <c r="Y16" s="5" t="s">
        <v>41</v>
      </c>
      <c r="Z16" s="5" t="s">
        <v>28</v>
      </c>
      <c r="AA16" s="5"/>
      <c r="AB16" s="3" t="s">
        <v>43</v>
      </c>
      <c r="AC16" s="3" t="s">
        <v>101</v>
      </c>
      <c r="AD16" s="5" t="s">
        <v>144</v>
      </c>
      <c r="AE16" s="3"/>
      <c r="AF16" s="3"/>
      <c r="AG16" s="3"/>
      <c r="AH16" s="3"/>
      <c r="AI16" s="3" t="s">
        <v>46</v>
      </c>
      <c r="AJ16" s="185"/>
      <c r="AK16" s="118" t="s">
        <v>38</v>
      </c>
      <c r="AL16" s="119" t="s">
        <v>39</v>
      </c>
      <c r="AM16" s="3"/>
      <c r="AN16" s="3"/>
      <c r="AO16" s="67"/>
      <c r="AP16" s="3"/>
      <c r="AQ16" s="3"/>
      <c r="AR16" s="3"/>
      <c r="AS16" s="3"/>
      <c r="AT16" s="3"/>
      <c r="AU16" s="3"/>
      <c r="AV16" s="3"/>
      <c r="AW16" s="3"/>
      <c r="AX16" s="3"/>
      <c r="AY16" s="3"/>
      <c r="AZ16" s="3"/>
      <c r="BA16" s="3"/>
    </row>
    <row r="17" spans="1:53" ht="12.75" customHeight="1">
      <c r="A17" s="84"/>
      <c r="B17" s="84"/>
      <c r="C17" s="193"/>
      <c r="D17" s="193"/>
      <c r="E17" s="193"/>
      <c r="F17" s="193"/>
      <c r="G17" s="193"/>
      <c r="H17" s="137"/>
      <c r="I17" s="174"/>
      <c r="J17" s="174"/>
      <c r="K17" s="174"/>
      <c r="O17" s="3"/>
      <c r="P17" s="3"/>
      <c r="Q17" s="4" t="s">
        <v>152</v>
      </c>
      <c r="R17" s="4" t="s">
        <v>197</v>
      </c>
      <c r="S17" s="4" t="s">
        <v>170</v>
      </c>
      <c r="T17" s="4" t="s">
        <v>40</v>
      </c>
      <c r="U17" s="4" t="s">
        <v>190</v>
      </c>
      <c r="V17" s="4" t="s">
        <v>197</v>
      </c>
      <c r="W17" s="4" t="s">
        <v>198</v>
      </c>
      <c r="X17" s="5" t="s">
        <v>289</v>
      </c>
      <c r="Y17" s="43" t="s">
        <v>58</v>
      </c>
      <c r="Z17" s="5" t="s">
        <v>344</v>
      </c>
      <c r="AA17" s="5"/>
      <c r="AB17" s="3" t="s">
        <v>232</v>
      </c>
      <c r="AC17" s="3" t="s">
        <v>525</v>
      </c>
      <c r="AD17" s="5" t="s">
        <v>280</v>
      </c>
      <c r="AE17" s="3"/>
      <c r="AF17" s="3"/>
      <c r="AG17" s="3"/>
      <c r="AH17" s="3"/>
      <c r="AI17" s="3" t="s">
        <v>53</v>
      </c>
      <c r="AJ17" s="185"/>
      <c r="AK17" s="118" t="s">
        <v>47</v>
      </c>
      <c r="AL17" s="119" t="s">
        <v>48</v>
      </c>
      <c r="AM17" s="3"/>
      <c r="AN17" s="3"/>
      <c r="AO17" s="67"/>
      <c r="AP17" s="3"/>
      <c r="AQ17" s="3"/>
      <c r="AR17" s="3"/>
      <c r="AS17" s="3"/>
      <c r="AT17" s="3"/>
      <c r="AU17" s="3"/>
      <c r="AV17" s="3"/>
      <c r="AW17" s="3"/>
      <c r="AX17" s="3"/>
      <c r="AY17" s="3"/>
      <c r="AZ17" s="3"/>
      <c r="BA17" s="3"/>
    </row>
    <row r="18" spans="1:53" ht="12">
      <c r="A18" s="84"/>
      <c r="B18" s="84"/>
      <c r="C18" s="193"/>
      <c r="D18" s="193"/>
      <c r="E18" s="193"/>
      <c r="F18" s="193"/>
      <c r="G18" s="193"/>
      <c r="H18" s="137"/>
      <c r="I18" s="174"/>
      <c r="J18" s="174"/>
      <c r="K18" s="174"/>
      <c r="O18" s="3"/>
      <c r="P18" s="3"/>
      <c r="Q18" s="4" t="s">
        <v>168</v>
      </c>
      <c r="R18" s="4" t="s">
        <v>33</v>
      </c>
      <c r="S18" s="4" t="s">
        <v>168</v>
      </c>
      <c r="T18" s="4" t="s">
        <v>50</v>
      </c>
      <c r="U18" s="4" t="s">
        <v>152</v>
      </c>
      <c r="V18" s="4" t="s">
        <v>33</v>
      </c>
      <c r="W18" s="4" t="s">
        <v>32</v>
      </c>
      <c r="X18" s="5" t="s">
        <v>100</v>
      </c>
      <c r="Y18" s="43" t="s">
        <v>30</v>
      </c>
      <c r="Z18" s="5" t="s">
        <v>59</v>
      </c>
      <c r="AB18" s="3" t="s">
        <v>204</v>
      </c>
      <c r="AC18" s="3" t="s">
        <v>44</v>
      </c>
      <c r="AD18" s="5" t="s">
        <v>44</v>
      </c>
      <c r="AE18" s="3"/>
      <c r="AF18" s="3"/>
      <c r="AG18" s="3"/>
      <c r="AH18" s="3"/>
      <c r="AI18" s="3" t="s">
        <v>216</v>
      </c>
      <c r="AJ18" s="185"/>
      <c r="AK18" s="118" t="s">
        <v>54</v>
      </c>
      <c r="AL18" s="119" t="s">
        <v>55</v>
      </c>
      <c r="AM18" s="3"/>
      <c r="AN18" s="3"/>
      <c r="AO18" s="67"/>
      <c r="AP18" s="3"/>
      <c r="AQ18" s="3"/>
      <c r="AR18" s="3"/>
      <c r="AS18" s="3"/>
      <c r="AT18" s="3"/>
      <c r="AU18" s="3"/>
      <c r="AV18" s="3"/>
      <c r="AW18" s="3"/>
      <c r="AX18" s="3"/>
      <c r="AY18" s="3"/>
      <c r="AZ18" s="3"/>
      <c r="BA18" s="3"/>
    </row>
    <row r="19" spans="1:53" ht="13.5" customHeight="1">
      <c r="A19" s="26"/>
      <c r="B19" s="26"/>
      <c r="C19" s="193"/>
      <c r="D19" s="193"/>
      <c r="E19" s="193"/>
      <c r="F19" s="193"/>
      <c r="G19" s="193"/>
      <c r="H19" s="137"/>
      <c r="I19" s="174"/>
      <c r="J19" s="174"/>
      <c r="K19" s="174"/>
      <c r="O19" s="3"/>
      <c r="P19" s="3"/>
      <c r="Q19" s="4" t="s">
        <v>171</v>
      </c>
      <c r="R19" s="4" t="s">
        <v>56</v>
      </c>
      <c r="S19" s="4" t="s">
        <v>181</v>
      </c>
      <c r="T19" s="4" t="s">
        <v>30</v>
      </c>
      <c r="U19" s="4" t="s">
        <v>57</v>
      </c>
      <c r="V19" s="4" t="s">
        <v>30</v>
      </c>
      <c r="W19" s="4" t="s">
        <v>56</v>
      </c>
      <c r="X19" s="5" t="s">
        <v>20</v>
      </c>
      <c r="Y19" s="5"/>
      <c r="Z19" s="5" t="s">
        <v>183</v>
      </c>
      <c r="AB19" s="3" t="s">
        <v>238</v>
      </c>
      <c r="AC19" s="4" t="s">
        <v>30</v>
      </c>
      <c r="AD19" s="5" t="s">
        <v>44</v>
      </c>
      <c r="AE19" s="3"/>
      <c r="AF19" s="3"/>
      <c r="AG19" s="3"/>
      <c r="AH19" s="3"/>
      <c r="AI19" s="4" t="s">
        <v>30</v>
      </c>
      <c r="AJ19" s="185"/>
      <c r="AK19" s="118" t="s">
        <v>217</v>
      </c>
      <c r="AL19" s="119" t="s">
        <v>218</v>
      </c>
      <c r="AM19" s="3"/>
      <c r="AN19" s="3"/>
      <c r="AO19" s="67"/>
      <c r="AP19" s="3"/>
      <c r="AQ19" s="3"/>
      <c r="AR19" s="3"/>
      <c r="AS19" s="3"/>
      <c r="AT19" s="3"/>
      <c r="AU19" s="3"/>
      <c r="AV19" s="3"/>
      <c r="AW19" s="3"/>
      <c r="AX19" s="3"/>
      <c r="AY19" s="3"/>
      <c r="AZ19" s="3"/>
      <c r="BA19" s="3"/>
    </row>
    <row r="20" spans="1:53" ht="12">
      <c r="A20" s="84" t="s">
        <v>49</v>
      </c>
      <c r="B20" s="84"/>
      <c r="C20" s="85"/>
      <c r="D20" s="26"/>
      <c r="E20" s="26"/>
      <c r="F20" s="26"/>
      <c r="G20" s="26"/>
      <c r="H20" s="90"/>
      <c r="I20" s="174"/>
      <c r="J20" s="174"/>
      <c r="K20" s="174"/>
      <c r="O20" s="3"/>
      <c r="P20" s="3"/>
      <c r="Q20" s="4" t="s">
        <v>182</v>
      </c>
      <c r="R20" s="4" t="s">
        <v>219</v>
      </c>
      <c r="S20" s="4" t="s">
        <v>171</v>
      </c>
      <c r="T20" s="4"/>
      <c r="U20" s="4" t="s">
        <v>168</v>
      </c>
      <c r="V20" s="4"/>
      <c r="W20" s="4" t="s">
        <v>220</v>
      </c>
      <c r="X20" s="5" t="s">
        <v>90</v>
      </c>
      <c r="Z20" s="5" t="s">
        <v>78</v>
      </c>
      <c r="AB20" s="3" t="s">
        <v>193</v>
      </c>
      <c r="AC20" s="3"/>
      <c r="AD20" s="5" t="s">
        <v>526</v>
      </c>
      <c r="AE20" s="3"/>
      <c r="AF20" s="3"/>
      <c r="AG20" s="3"/>
      <c r="AH20" s="3"/>
      <c r="AI20" s="3"/>
      <c r="AJ20" s="185"/>
      <c r="AK20" s="118" t="s">
        <v>222</v>
      </c>
      <c r="AL20" s="119" t="s">
        <v>223</v>
      </c>
      <c r="AM20" s="3"/>
      <c r="AN20" s="3"/>
      <c r="AO20" s="67"/>
      <c r="AP20" s="3"/>
      <c r="AQ20" s="3"/>
      <c r="AR20" s="3"/>
      <c r="AS20" s="3"/>
      <c r="AT20" s="3"/>
      <c r="AU20" s="3"/>
      <c r="AV20" s="3"/>
      <c r="AW20" s="3"/>
      <c r="AX20" s="3"/>
      <c r="AY20" s="3"/>
      <c r="AZ20" s="3"/>
      <c r="BA20" s="3"/>
    </row>
    <row r="21" spans="1:53" ht="15.75" customHeight="1">
      <c r="A21" s="84"/>
      <c r="B21" s="84"/>
      <c r="C21" s="193"/>
      <c r="D21" s="193"/>
      <c r="E21" s="193"/>
      <c r="F21" s="193"/>
      <c r="G21" s="193"/>
      <c r="H21" s="75"/>
      <c r="I21" s="174" t="s">
        <v>561</v>
      </c>
      <c r="J21" s="174"/>
      <c r="K21" s="174"/>
      <c r="O21" s="3"/>
      <c r="P21" s="3"/>
      <c r="Q21" s="4" t="s">
        <v>224</v>
      </c>
      <c r="R21" s="4" t="s">
        <v>40</v>
      </c>
      <c r="S21" s="4" t="s">
        <v>224</v>
      </c>
      <c r="T21" s="4"/>
      <c r="U21" s="4" t="s">
        <v>171</v>
      </c>
      <c r="V21" s="4"/>
      <c r="W21" s="4" t="s">
        <v>225</v>
      </c>
      <c r="X21" s="5" t="s">
        <v>101</v>
      </c>
      <c r="Z21" s="78" t="s">
        <v>51</v>
      </c>
      <c r="AA21" s="5"/>
      <c r="AB21" s="3" t="s">
        <v>175</v>
      </c>
      <c r="AC21" s="3"/>
      <c r="AD21" s="5" t="s">
        <v>286</v>
      </c>
      <c r="AE21" s="3"/>
      <c r="AF21" s="3"/>
      <c r="AG21" s="3"/>
      <c r="AH21" s="3"/>
      <c r="AI21" s="3"/>
      <c r="AJ21" s="185"/>
      <c r="AK21" s="118" t="s">
        <v>229</v>
      </c>
      <c r="AL21" s="119" t="s">
        <v>230</v>
      </c>
      <c r="AM21" s="3"/>
      <c r="AN21" s="3"/>
      <c r="AO21" s="67"/>
      <c r="AP21" s="3"/>
      <c r="AQ21" s="3"/>
      <c r="AR21" s="3"/>
      <c r="AS21" s="3"/>
      <c r="AT21" s="3"/>
      <c r="AU21" s="3"/>
      <c r="AV21" s="3"/>
      <c r="AW21" s="3"/>
      <c r="AX21" s="3"/>
      <c r="AY21" s="3"/>
      <c r="AZ21" s="3"/>
      <c r="BA21" s="3"/>
    </row>
    <row r="22" spans="1:53" ht="12.75" customHeight="1">
      <c r="A22" s="84"/>
      <c r="B22" s="84"/>
      <c r="C22" s="193"/>
      <c r="D22" s="193"/>
      <c r="E22" s="193"/>
      <c r="F22" s="193"/>
      <c r="G22" s="193"/>
      <c r="H22" s="137"/>
      <c r="I22" s="174"/>
      <c r="J22" s="174"/>
      <c r="K22" s="174"/>
      <c r="O22" s="3"/>
      <c r="P22" s="3"/>
      <c r="Q22" s="4" t="s">
        <v>191</v>
      </c>
      <c r="R22" s="4" t="s">
        <v>50</v>
      </c>
      <c r="S22" s="4" t="s">
        <v>197</v>
      </c>
      <c r="T22" s="4"/>
      <c r="U22" s="4" t="s">
        <v>191</v>
      </c>
      <c r="V22" s="4"/>
      <c r="W22" s="4" t="s">
        <v>231</v>
      </c>
      <c r="X22" s="5" t="s">
        <v>176</v>
      </c>
      <c r="Y22" s="5"/>
      <c r="Z22" s="78" t="s">
        <v>356</v>
      </c>
      <c r="AA22" s="5"/>
      <c r="AB22" s="3" t="s">
        <v>174</v>
      </c>
      <c r="AC22" s="3"/>
      <c r="AD22" s="5" t="s">
        <v>228</v>
      </c>
      <c r="AE22" s="3"/>
      <c r="AF22" s="3"/>
      <c r="AG22" s="3"/>
      <c r="AH22" s="3"/>
      <c r="AI22" s="3"/>
      <c r="AJ22" s="185"/>
      <c r="AK22" s="118" t="s">
        <v>233</v>
      </c>
      <c r="AL22" s="119" t="s">
        <v>234</v>
      </c>
      <c r="AM22" s="3"/>
      <c r="AN22" s="3"/>
      <c r="AO22" s="67"/>
      <c r="AP22" s="3"/>
      <c r="AQ22" s="3"/>
      <c r="AR22" s="3"/>
      <c r="AS22" s="3"/>
      <c r="AT22" s="3"/>
      <c r="AU22" s="3"/>
      <c r="AV22" s="3"/>
      <c r="AW22" s="3"/>
      <c r="AX22" s="3"/>
      <c r="AY22" s="3"/>
      <c r="AZ22" s="3"/>
      <c r="BA22" s="3"/>
    </row>
    <row r="23" spans="1:53" ht="12">
      <c r="A23" s="84"/>
      <c r="B23" s="84"/>
      <c r="C23" s="193"/>
      <c r="D23" s="193"/>
      <c r="E23" s="193"/>
      <c r="F23" s="193"/>
      <c r="G23" s="193"/>
      <c r="H23" s="137"/>
      <c r="I23" s="174"/>
      <c r="J23" s="174"/>
      <c r="K23" s="174"/>
      <c r="O23" s="3"/>
      <c r="P23" s="3"/>
      <c r="Q23" s="4" t="s">
        <v>34</v>
      </c>
      <c r="R23" s="4" t="s">
        <v>30</v>
      </c>
      <c r="S23" s="4" t="s">
        <v>33</v>
      </c>
      <c r="T23" s="4"/>
      <c r="U23" s="4" t="s">
        <v>34</v>
      </c>
      <c r="V23" s="4"/>
      <c r="W23" s="4" t="s">
        <v>219</v>
      </c>
      <c r="X23" s="5" t="s">
        <v>205</v>
      </c>
      <c r="Z23" s="5" t="s">
        <v>237</v>
      </c>
      <c r="AB23" s="3" t="s">
        <v>161</v>
      </c>
      <c r="AC23" s="3"/>
      <c r="AD23" s="5" t="s">
        <v>228</v>
      </c>
      <c r="AE23" s="3"/>
      <c r="AF23" s="3"/>
      <c r="AG23" s="3"/>
      <c r="AH23" s="3"/>
      <c r="AI23" s="3"/>
      <c r="AJ23" s="185"/>
      <c r="AK23" s="118" t="s">
        <v>239</v>
      </c>
      <c r="AL23" s="119" t="s">
        <v>240</v>
      </c>
      <c r="AM23" s="3"/>
      <c r="AN23" s="3"/>
      <c r="AO23" s="67"/>
      <c r="AP23" s="3"/>
      <c r="AQ23" s="3"/>
      <c r="AR23" s="3"/>
      <c r="AS23" s="3"/>
      <c r="AT23" s="3"/>
      <c r="AU23" s="3"/>
      <c r="AV23" s="3"/>
      <c r="AW23" s="3"/>
      <c r="AX23" s="3"/>
      <c r="AY23" s="3"/>
      <c r="AZ23" s="3"/>
      <c r="BA23" s="3"/>
    </row>
    <row r="24" spans="1:53" ht="11.25" customHeight="1">
      <c r="A24" s="91"/>
      <c r="B24" s="91"/>
      <c r="C24" s="193"/>
      <c r="D24" s="193"/>
      <c r="E24" s="193"/>
      <c r="F24" s="193"/>
      <c r="G24" s="193"/>
      <c r="H24" s="137"/>
      <c r="I24" s="174"/>
      <c r="J24" s="174"/>
      <c r="K24" s="174"/>
      <c r="O24" s="3"/>
      <c r="P24" s="3"/>
      <c r="Q24" s="4" t="s">
        <v>198</v>
      </c>
      <c r="R24" s="4"/>
      <c r="S24" s="4" t="s">
        <v>242</v>
      </c>
      <c r="T24" s="4"/>
      <c r="U24" s="4" t="s">
        <v>243</v>
      </c>
      <c r="V24" s="4"/>
      <c r="W24" s="4" t="s">
        <v>50</v>
      </c>
      <c r="X24" s="5" t="s">
        <v>162</v>
      </c>
      <c r="Z24" s="5" t="s">
        <v>349</v>
      </c>
      <c r="AA24" s="5"/>
      <c r="AB24" s="3" t="s">
        <v>192</v>
      </c>
      <c r="AC24" s="3"/>
      <c r="AD24" s="5" t="s">
        <v>185</v>
      </c>
      <c r="AE24" s="3"/>
      <c r="AF24" s="3"/>
      <c r="AG24" s="3"/>
      <c r="AH24" s="3"/>
      <c r="AI24" s="3"/>
      <c r="AJ24" s="185"/>
      <c r="AK24" s="118" t="s">
        <v>247</v>
      </c>
      <c r="AL24" s="119" t="s">
        <v>248</v>
      </c>
      <c r="AM24" s="3"/>
      <c r="AN24" s="3"/>
      <c r="AO24" s="67"/>
      <c r="AP24" s="3"/>
      <c r="AQ24" s="3"/>
      <c r="AR24" s="3"/>
      <c r="AS24" s="3"/>
      <c r="AT24" s="3"/>
      <c r="AU24" s="3"/>
      <c r="AV24" s="3"/>
      <c r="AW24" s="3"/>
      <c r="AX24" s="3"/>
      <c r="AY24" s="3"/>
      <c r="AZ24" s="3"/>
      <c r="BA24" s="3"/>
    </row>
    <row r="25" spans="1:53" ht="12">
      <c r="A25" s="84" t="s">
        <v>235</v>
      </c>
      <c r="B25" s="92"/>
      <c r="C25" s="85"/>
      <c r="D25" s="26"/>
      <c r="E25" s="26"/>
      <c r="F25" s="26"/>
      <c r="G25" s="26"/>
      <c r="H25" s="137"/>
      <c r="I25" s="174"/>
      <c r="J25" s="174"/>
      <c r="K25" s="174"/>
      <c r="O25" s="3"/>
      <c r="P25" s="3"/>
      <c r="Q25" s="4" t="s">
        <v>32</v>
      </c>
      <c r="R25" s="4"/>
      <c r="S25" s="4" t="s">
        <v>219</v>
      </c>
      <c r="T25" s="4"/>
      <c r="U25" s="4" t="s">
        <v>32</v>
      </c>
      <c r="V25" s="4"/>
      <c r="W25" s="4" t="s">
        <v>249</v>
      </c>
      <c r="X25" s="5" t="s">
        <v>185</v>
      </c>
      <c r="Y25" s="4"/>
      <c r="Z25" s="5" t="s">
        <v>246</v>
      </c>
      <c r="AB25" s="3" t="s">
        <v>36</v>
      </c>
      <c r="AC25" s="3"/>
      <c r="AD25" s="5" t="s">
        <v>116</v>
      </c>
      <c r="AE25" s="3"/>
      <c r="AF25" s="3"/>
      <c r="AG25" s="3"/>
      <c r="AH25" s="3"/>
      <c r="AI25" s="3"/>
      <c r="AJ25" s="185"/>
      <c r="AK25" s="118" t="s">
        <v>251</v>
      </c>
      <c r="AL25" s="119" t="s">
        <v>252</v>
      </c>
      <c r="AM25" s="3"/>
      <c r="AN25" s="3"/>
      <c r="AO25" s="67"/>
      <c r="AP25" s="3"/>
      <c r="AQ25" s="3"/>
      <c r="AR25" s="3"/>
      <c r="AS25" s="3"/>
      <c r="AT25" s="3"/>
      <c r="AU25" s="3"/>
      <c r="AV25" s="3"/>
      <c r="AW25" s="3"/>
      <c r="AX25" s="3"/>
      <c r="AY25" s="3"/>
      <c r="AZ25" s="3"/>
      <c r="BA25" s="3"/>
    </row>
    <row r="26" spans="1:53" ht="12">
      <c r="A26" s="180" t="s">
        <v>241</v>
      </c>
      <c r="B26" s="180"/>
      <c r="C26" s="180"/>
      <c r="D26" s="180"/>
      <c r="E26" s="26"/>
      <c r="F26" s="26"/>
      <c r="G26" s="26"/>
      <c r="H26" s="143"/>
      <c r="I26" s="143"/>
      <c r="J26" s="75"/>
      <c r="K26" s="75"/>
      <c r="O26" s="3"/>
      <c r="P26" s="3"/>
      <c r="Q26" s="4" t="s">
        <v>197</v>
      </c>
      <c r="R26" s="4"/>
      <c r="S26" s="4" t="s">
        <v>40</v>
      </c>
      <c r="T26" s="4"/>
      <c r="U26" s="4" t="s">
        <v>197</v>
      </c>
      <c r="V26" s="4"/>
      <c r="W26" s="4" t="s">
        <v>30</v>
      </c>
      <c r="X26" s="5" t="s">
        <v>116</v>
      </c>
      <c r="Y26" s="4"/>
      <c r="Z26" s="5" t="s">
        <v>201</v>
      </c>
      <c r="AB26" s="3" t="s">
        <v>100</v>
      </c>
      <c r="AC26" s="3"/>
      <c r="AD26" s="5" t="s">
        <v>250</v>
      </c>
      <c r="AE26" s="3"/>
      <c r="AF26" s="3"/>
      <c r="AG26" s="3"/>
      <c r="AH26" s="3"/>
      <c r="AI26" s="3"/>
      <c r="AJ26" s="185"/>
      <c r="AK26" s="118" t="s">
        <v>254</v>
      </c>
      <c r="AL26" s="119" t="s">
        <v>255</v>
      </c>
      <c r="AM26" s="3"/>
      <c r="AN26" s="3"/>
      <c r="AO26" s="67"/>
      <c r="AP26" s="3"/>
      <c r="AQ26" s="3"/>
      <c r="AR26" s="3"/>
      <c r="AS26" s="3"/>
      <c r="AT26" s="3"/>
      <c r="AU26" s="3"/>
      <c r="AV26" s="3"/>
      <c r="AW26" s="3"/>
      <c r="AX26" s="3"/>
      <c r="AY26" s="3"/>
      <c r="AZ26" s="3"/>
      <c r="BA26" s="3"/>
    </row>
    <row r="27" spans="1:53" ht="12">
      <c r="A27" s="86"/>
      <c r="B27" s="86"/>
      <c r="C27" s="176"/>
      <c r="D27" s="176"/>
      <c r="E27" s="176"/>
      <c r="F27" s="176"/>
      <c r="G27" s="176"/>
      <c r="H27" s="136"/>
      <c r="I27" s="136"/>
      <c r="J27" s="75"/>
      <c r="K27" s="75"/>
      <c r="O27" s="3"/>
      <c r="P27" s="3"/>
      <c r="Q27" s="4" t="s">
        <v>33</v>
      </c>
      <c r="R27" s="4"/>
      <c r="S27" s="4" t="s">
        <v>50</v>
      </c>
      <c r="T27" s="4"/>
      <c r="U27" s="4" t="s">
        <v>33</v>
      </c>
      <c r="V27" s="4"/>
      <c r="W27" s="4"/>
      <c r="X27" s="5" t="s">
        <v>123</v>
      </c>
      <c r="Y27" s="4"/>
      <c r="Z27" s="5" t="s">
        <v>307</v>
      </c>
      <c r="AA27" s="5"/>
      <c r="AB27" s="3" t="s">
        <v>20</v>
      </c>
      <c r="AC27" s="3"/>
      <c r="AD27" s="5" t="s">
        <v>102</v>
      </c>
      <c r="AE27" s="3"/>
      <c r="AF27" s="3"/>
      <c r="AG27" s="3"/>
      <c r="AH27" s="3"/>
      <c r="AI27" s="3"/>
      <c r="AJ27" s="185"/>
      <c r="AK27" s="118" t="s">
        <v>257</v>
      </c>
      <c r="AL27" s="119" t="s">
        <v>258</v>
      </c>
      <c r="AM27" s="3"/>
      <c r="AN27" s="3"/>
      <c r="AO27" s="67"/>
      <c r="AP27" s="3"/>
      <c r="AQ27" s="3"/>
      <c r="AR27" s="3"/>
      <c r="AS27" s="3"/>
      <c r="AT27" s="3"/>
      <c r="AU27" s="3"/>
      <c r="AV27" s="3"/>
      <c r="AW27" s="3"/>
      <c r="AX27" s="3"/>
      <c r="AY27" s="3"/>
      <c r="AZ27" s="3"/>
      <c r="BA27" s="3"/>
    </row>
    <row r="28" spans="1:53" ht="12">
      <c r="A28" s="86"/>
      <c r="B28" s="86"/>
      <c r="C28" s="176"/>
      <c r="D28" s="176"/>
      <c r="E28" s="176"/>
      <c r="F28" s="176"/>
      <c r="G28" s="176"/>
      <c r="H28" s="136"/>
      <c r="I28" s="136"/>
      <c r="J28" s="75"/>
      <c r="K28" s="75"/>
      <c r="O28" s="3"/>
      <c r="P28" s="3"/>
      <c r="Q28" s="4" t="s">
        <v>56</v>
      </c>
      <c r="R28" s="4"/>
      <c r="S28" s="4" t="s">
        <v>259</v>
      </c>
      <c r="T28" s="4"/>
      <c r="U28" s="4" t="s">
        <v>56</v>
      </c>
      <c r="V28" s="4"/>
      <c r="W28" s="4"/>
      <c r="X28" s="5" t="s">
        <v>276</v>
      </c>
      <c r="Y28" s="4"/>
      <c r="Z28" s="5" t="s">
        <v>298</v>
      </c>
      <c r="AB28" s="3" t="s">
        <v>90</v>
      </c>
      <c r="AC28" s="3"/>
      <c r="AD28" s="5" t="s">
        <v>82</v>
      </c>
      <c r="AE28" s="3"/>
      <c r="AF28" s="3"/>
      <c r="AG28" s="3"/>
      <c r="AH28" s="3"/>
      <c r="AI28" s="3"/>
      <c r="AJ28" s="185"/>
      <c r="AK28" s="118" t="s">
        <v>264</v>
      </c>
      <c r="AL28" s="119" t="s">
        <v>265</v>
      </c>
      <c r="AM28" s="3"/>
      <c r="AN28" s="3"/>
      <c r="AO28" s="67"/>
      <c r="AP28" s="3"/>
      <c r="AQ28" s="3"/>
      <c r="AR28" s="3"/>
      <c r="AS28" s="3"/>
      <c r="AT28" s="3"/>
      <c r="AU28" s="3"/>
      <c r="AV28" s="3"/>
      <c r="AW28" s="3"/>
      <c r="AX28" s="3"/>
      <c r="AY28" s="3"/>
      <c r="AZ28" s="3"/>
      <c r="BA28" s="3"/>
    </row>
    <row r="29" spans="1:53" ht="12">
      <c r="A29" s="86"/>
      <c r="B29" s="86"/>
      <c r="C29" s="176"/>
      <c r="D29" s="176"/>
      <c r="E29" s="176"/>
      <c r="F29" s="176"/>
      <c r="G29" s="176"/>
      <c r="H29" s="136"/>
      <c r="I29" s="136"/>
      <c r="J29" s="75"/>
      <c r="K29" s="75"/>
      <c r="O29" s="3"/>
      <c r="P29" s="3"/>
      <c r="Q29" s="4" t="s">
        <v>220</v>
      </c>
      <c r="R29" s="4"/>
      <c r="S29" s="4" t="s">
        <v>30</v>
      </c>
      <c r="T29" s="4"/>
      <c r="U29" s="4" t="s">
        <v>225</v>
      </c>
      <c r="V29" s="4"/>
      <c r="W29" s="4"/>
      <c r="X29" s="5" t="s">
        <v>260</v>
      </c>
      <c r="Y29" s="4"/>
      <c r="Z29" s="5" t="s">
        <v>298</v>
      </c>
      <c r="AA29" s="5"/>
      <c r="AB29" s="3" t="s">
        <v>227</v>
      </c>
      <c r="AC29" s="3"/>
      <c r="AD29" s="5" t="s">
        <v>112</v>
      </c>
      <c r="AE29" s="3"/>
      <c r="AF29" s="3"/>
      <c r="AG29" s="3"/>
      <c r="AH29" s="3"/>
      <c r="AI29" s="3"/>
      <c r="AJ29" s="185"/>
      <c r="AK29" s="118" t="s">
        <v>269</v>
      </c>
      <c r="AL29" s="119" t="s">
        <v>270</v>
      </c>
      <c r="AM29" s="3"/>
      <c r="AN29" s="3"/>
      <c r="AO29" s="67"/>
      <c r="AP29" s="3"/>
      <c r="AQ29" s="3"/>
      <c r="AR29" s="3"/>
      <c r="AS29" s="3"/>
      <c r="AT29" s="3"/>
      <c r="AU29" s="3"/>
      <c r="AV29" s="3"/>
      <c r="AW29" s="3"/>
      <c r="AX29" s="3"/>
      <c r="AY29" s="3"/>
      <c r="AZ29" s="3"/>
      <c r="BA29" s="3"/>
    </row>
    <row r="30" spans="1:53" ht="12" customHeight="1">
      <c r="A30" s="86"/>
      <c r="B30" s="86"/>
      <c r="C30" s="176"/>
      <c r="D30" s="176"/>
      <c r="E30" s="176"/>
      <c r="F30" s="176"/>
      <c r="G30" s="176"/>
      <c r="H30" s="143"/>
      <c r="I30" s="143"/>
      <c r="J30" s="75"/>
      <c r="K30" s="75"/>
      <c r="O30" s="3"/>
      <c r="P30" s="3"/>
      <c r="Q30" s="4" t="s">
        <v>225</v>
      </c>
      <c r="R30" s="4"/>
      <c r="S30" s="4"/>
      <c r="T30" s="4"/>
      <c r="U30" s="4" t="s">
        <v>219</v>
      </c>
      <c r="V30" s="4"/>
      <c r="W30" s="4"/>
      <c r="X30" s="5" t="s">
        <v>97</v>
      </c>
      <c r="Y30" s="4"/>
      <c r="Z30" s="5" t="s">
        <v>42</v>
      </c>
      <c r="AB30" s="3" t="s">
        <v>279</v>
      </c>
      <c r="AC30" s="3"/>
      <c r="AD30" s="5" t="s">
        <v>12</v>
      </c>
      <c r="AE30" s="3"/>
      <c r="AF30" s="3"/>
      <c r="AG30" s="3"/>
      <c r="AH30" s="3"/>
      <c r="AI30" s="3"/>
      <c r="AJ30" s="185"/>
      <c r="AK30" s="118" t="s">
        <v>273</v>
      </c>
      <c r="AL30" s="119" t="s">
        <v>274</v>
      </c>
      <c r="AM30" s="3"/>
      <c r="AN30" s="3"/>
      <c r="AO30" s="67"/>
      <c r="AP30" s="3"/>
      <c r="AQ30" s="3"/>
      <c r="AR30" s="3"/>
      <c r="AS30" s="3"/>
      <c r="AT30" s="3"/>
      <c r="AU30" s="3"/>
      <c r="AV30" s="3"/>
      <c r="AW30" s="3"/>
      <c r="AX30" s="3"/>
      <c r="AY30" s="3"/>
      <c r="AZ30" s="3"/>
      <c r="BA30" s="3"/>
    </row>
    <row r="31" spans="1:53" ht="12">
      <c r="A31" s="180" t="s">
        <v>266</v>
      </c>
      <c r="B31" s="180"/>
      <c r="C31" s="180"/>
      <c r="D31" s="37"/>
      <c r="E31" s="26"/>
      <c r="F31" s="26"/>
      <c r="G31" s="26"/>
      <c r="H31" s="143"/>
      <c r="I31" s="143"/>
      <c r="J31" s="75"/>
      <c r="K31" s="75"/>
      <c r="O31" s="3"/>
      <c r="P31" s="3"/>
      <c r="Q31" s="4" t="s">
        <v>242</v>
      </c>
      <c r="R31" s="4"/>
      <c r="S31" s="4"/>
      <c r="T31" s="4"/>
      <c r="U31" s="4" t="s">
        <v>40</v>
      </c>
      <c r="V31" s="4"/>
      <c r="W31" s="4"/>
      <c r="X31" s="43" t="s">
        <v>19</v>
      </c>
      <c r="Y31" s="4"/>
      <c r="Z31" s="5" t="s">
        <v>158</v>
      </c>
      <c r="AB31" s="5" t="s">
        <v>30</v>
      </c>
      <c r="AC31" s="3"/>
      <c r="AD31" s="5" t="s">
        <v>130</v>
      </c>
      <c r="AE31" s="3"/>
      <c r="AF31" s="3"/>
      <c r="AG31" s="3"/>
      <c r="AH31" s="3"/>
      <c r="AI31" s="3"/>
      <c r="AJ31" s="185"/>
      <c r="AK31" s="118" t="s">
        <v>277</v>
      </c>
      <c r="AL31" s="119" t="s">
        <v>278</v>
      </c>
      <c r="AM31" s="3"/>
      <c r="AN31" s="3"/>
      <c r="AO31" s="67"/>
      <c r="AP31" s="3"/>
      <c r="AQ31" s="3"/>
      <c r="AR31" s="3"/>
      <c r="AS31" s="3"/>
      <c r="AT31" s="3"/>
      <c r="AU31" s="3"/>
      <c r="AV31" s="3"/>
      <c r="AW31" s="3"/>
      <c r="AX31" s="3"/>
      <c r="AY31" s="3"/>
      <c r="AZ31" s="3"/>
      <c r="BA31" s="3"/>
    </row>
    <row r="32" spans="1:53" ht="12">
      <c r="A32" s="180" t="s">
        <v>271</v>
      </c>
      <c r="B32" s="180"/>
      <c r="C32" s="180"/>
      <c r="D32" s="37"/>
      <c r="E32" s="26"/>
      <c r="F32" s="26"/>
      <c r="G32" s="26"/>
      <c r="H32" s="143"/>
      <c r="I32" s="143"/>
      <c r="J32" s="75"/>
      <c r="K32" s="75"/>
      <c r="O32" s="3"/>
      <c r="P32" s="3"/>
      <c r="Q32" s="4" t="s">
        <v>219</v>
      </c>
      <c r="R32" s="4"/>
      <c r="S32" s="4"/>
      <c r="T32" s="4"/>
      <c r="U32" s="4" t="s">
        <v>50</v>
      </c>
      <c r="V32" s="4"/>
      <c r="W32" s="4"/>
      <c r="X32" s="43" t="s">
        <v>156</v>
      </c>
      <c r="Y32" s="4"/>
      <c r="Z32" s="5" t="s">
        <v>102</v>
      </c>
      <c r="AC32" s="3"/>
      <c r="AD32" s="5" t="s">
        <v>21</v>
      </c>
      <c r="AE32" s="3"/>
      <c r="AF32" s="3"/>
      <c r="AG32" s="3"/>
      <c r="AH32" s="3"/>
      <c r="AI32" s="3"/>
      <c r="AJ32" s="185"/>
      <c r="AK32" s="118" t="s">
        <v>118</v>
      </c>
      <c r="AL32" s="119" t="s">
        <v>119</v>
      </c>
      <c r="AM32" s="3"/>
      <c r="AN32" s="3"/>
      <c r="AO32" s="67"/>
      <c r="AP32" s="3"/>
      <c r="AQ32" s="3"/>
      <c r="AR32" s="3"/>
      <c r="AS32" s="3"/>
      <c r="AT32" s="3"/>
      <c r="AU32" s="3"/>
      <c r="AV32" s="3"/>
      <c r="AW32" s="3"/>
      <c r="AX32" s="3"/>
      <c r="AY32" s="3"/>
      <c r="AZ32" s="3"/>
      <c r="BA32" s="3"/>
    </row>
    <row r="33" spans="1:53" ht="12">
      <c r="A33" s="180" t="s">
        <v>275</v>
      </c>
      <c r="B33" s="180"/>
      <c r="C33" s="180"/>
      <c r="D33" s="26"/>
      <c r="E33" s="26"/>
      <c r="F33" s="26"/>
      <c r="G33" s="26"/>
      <c r="H33" s="143"/>
      <c r="I33" s="143"/>
      <c r="J33" s="75"/>
      <c r="K33" s="75"/>
      <c r="O33" s="3"/>
      <c r="P33" s="3"/>
      <c r="Q33" s="4" t="s">
        <v>40</v>
      </c>
      <c r="R33" s="4"/>
      <c r="S33" s="4"/>
      <c r="T33" s="4"/>
      <c r="U33" s="4" t="s">
        <v>249</v>
      </c>
      <c r="V33" s="4"/>
      <c r="W33" s="4"/>
      <c r="X33" s="43" t="s">
        <v>28</v>
      </c>
      <c r="Y33" s="4"/>
      <c r="Z33" s="5" t="s">
        <v>9</v>
      </c>
      <c r="AA33" s="4"/>
      <c r="AB33" s="3"/>
      <c r="AC33" s="3"/>
      <c r="AD33" s="5" t="s">
        <v>263</v>
      </c>
      <c r="AE33" s="3"/>
      <c r="AF33" s="3"/>
      <c r="AG33" s="3"/>
      <c r="AH33" s="3"/>
      <c r="AI33" s="3"/>
      <c r="AJ33" s="185"/>
      <c r="AK33" s="118" t="s">
        <v>121</v>
      </c>
      <c r="AL33" s="119" t="s">
        <v>122</v>
      </c>
      <c r="AM33" s="3"/>
      <c r="AN33" s="3"/>
      <c r="AO33" s="67"/>
      <c r="AP33" s="3"/>
      <c r="AQ33" s="3"/>
      <c r="AR33" s="3"/>
      <c r="AS33" s="3"/>
      <c r="AT33" s="3"/>
      <c r="AU33" s="3"/>
      <c r="AV33" s="3"/>
      <c r="AW33" s="3"/>
      <c r="AX33" s="3"/>
      <c r="AY33" s="3"/>
      <c r="AZ33" s="3"/>
      <c r="BA33" s="3"/>
    </row>
    <row r="34" spans="1:53" ht="12">
      <c r="A34" s="86"/>
      <c r="B34" s="86"/>
      <c r="C34" s="192"/>
      <c r="D34" s="192"/>
      <c r="E34" s="192"/>
      <c r="F34" s="192"/>
      <c r="G34" s="192"/>
      <c r="H34" s="136"/>
      <c r="I34" s="136"/>
      <c r="J34" s="75"/>
      <c r="K34" s="75"/>
      <c r="O34" s="3"/>
      <c r="P34" s="3"/>
      <c r="Q34" s="4" t="s">
        <v>50</v>
      </c>
      <c r="R34" s="4"/>
      <c r="S34" s="4"/>
      <c r="T34" s="4"/>
      <c r="U34" s="4" t="s">
        <v>30</v>
      </c>
      <c r="V34" s="4"/>
      <c r="W34" s="4"/>
      <c r="X34" s="43" t="s">
        <v>183</v>
      </c>
      <c r="Y34" s="4"/>
      <c r="Z34" s="5" t="s">
        <v>82</v>
      </c>
      <c r="AA34" s="4"/>
      <c r="AB34" s="3"/>
      <c r="AC34" s="3"/>
      <c r="AD34" s="5" t="s">
        <v>221</v>
      </c>
      <c r="AE34" s="3"/>
      <c r="AF34" s="3"/>
      <c r="AG34" s="3"/>
      <c r="AH34" s="3"/>
      <c r="AI34" s="3"/>
      <c r="AJ34" s="185"/>
      <c r="AK34" s="118" t="s">
        <v>124</v>
      </c>
      <c r="AL34" s="119" t="s">
        <v>125</v>
      </c>
      <c r="AM34" s="3"/>
      <c r="AN34" s="3"/>
      <c r="AO34" s="67"/>
      <c r="AP34" s="3"/>
      <c r="AQ34" s="3"/>
      <c r="AR34" s="3"/>
      <c r="AS34" s="3"/>
      <c r="AT34" s="3"/>
      <c r="AU34" s="3"/>
      <c r="AV34" s="3"/>
      <c r="AW34" s="3"/>
      <c r="AX34" s="3"/>
      <c r="AY34" s="3"/>
      <c r="AZ34" s="3"/>
      <c r="BA34" s="3"/>
    </row>
    <row r="35" spans="1:53" ht="12">
      <c r="A35" s="86"/>
      <c r="B35" s="86"/>
      <c r="C35" s="192"/>
      <c r="D35" s="192"/>
      <c r="E35" s="192"/>
      <c r="F35" s="192"/>
      <c r="G35" s="192"/>
      <c r="H35" s="136"/>
      <c r="I35" s="136"/>
      <c r="J35" s="75"/>
      <c r="K35" s="75"/>
      <c r="O35" s="3"/>
      <c r="P35" s="3"/>
      <c r="Q35" s="4" t="s">
        <v>249</v>
      </c>
      <c r="R35" s="4"/>
      <c r="S35" s="4"/>
      <c r="T35" s="4"/>
      <c r="U35" s="4"/>
      <c r="V35" s="4"/>
      <c r="W35" s="4"/>
      <c r="X35" s="43" t="s">
        <v>183</v>
      </c>
      <c r="Y35" s="4"/>
      <c r="Z35" s="5" t="s">
        <v>112</v>
      </c>
      <c r="AA35" s="4"/>
      <c r="AB35" s="3"/>
      <c r="AC35" s="3"/>
      <c r="AD35" s="5" t="s">
        <v>45</v>
      </c>
      <c r="AE35" s="3"/>
      <c r="AF35" s="3"/>
      <c r="AG35" s="3"/>
      <c r="AH35" s="3"/>
      <c r="AI35" s="3"/>
      <c r="AJ35" s="185"/>
      <c r="AK35" s="118" t="s">
        <v>127</v>
      </c>
      <c r="AL35" s="119" t="s">
        <v>128</v>
      </c>
      <c r="AM35" s="3"/>
      <c r="AN35" s="3"/>
      <c r="AO35" s="67"/>
      <c r="AP35" s="3"/>
      <c r="AQ35" s="3"/>
      <c r="AR35" s="3"/>
      <c r="AS35" s="3"/>
      <c r="AT35" s="3"/>
      <c r="AU35" s="3"/>
      <c r="AV35" s="3"/>
      <c r="AW35" s="3"/>
      <c r="AX35" s="3"/>
      <c r="AY35" s="3"/>
      <c r="AZ35" s="3"/>
      <c r="BA35" s="3"/>
    </row>
    <row r="36" spans="1:53" ht="12">
      <c r="A36" s="86"/>
      <c r="B36" s="86"/>
      <c r="C36" s="192"/>
      <c r="D36" s="192"/>
      <c r="E36" s="192"/>
      <c r="F36" s="192"/>
      <c r="G36" s="192"/>
      <c r="H36" s="136"/>
      <c r="I36" s="136"/>
      <c r="J36" s="75"/>
      <c r="K36" s="75"/>
      <c r="O36" s="3"/>
      <c r="P36" s="3"/>
      <c r="Q36" s="4" t="s">
        <v>30</v>
      </c>
      <c r="R36" s="4"/>
      <c r="S36" s="4"/>
      <c r="T36" s="4"/>
      <c r="U36" s="4"/>
      <c r="V36" s="4"/>
      <c r="W36" s="4"/>
      <c r="X36" s="43" t="s">
        <v>78</v>
      </c>
      <c r="Y36" s="4"/>
      <c r="Z36" s="78" t="s">
        <v>30</v>
      </c>
      <c r="AA36" s="4"/>
      <c r="AB36" s="3"/>
      <c r="AC36" s="3"/>
      <c r="AD36" s="5" t="s">
        <v>308</v>
      </c>
      <c r="AE36" s="3"/>
      <c r="AF36" s="3"/>
      <c r="AG36" s="3"/>
      <c r="AH36" s="3"/>
      <c r="AI36" s="3"/>
      <c r="AJ36" s="185"/>
      <c r="AK36" s="118" t="s">
        <v>131</v>
      </c>
      <c r="AL36" s="119" t="s">
        <v>132</v>
      </c>
      <c r="AM36" s="3"/>
      <c r="AN36" s="3"/>
      <c r="AO36" s="67"/>
      <c r="AP36" s="3"/>
      <c r="AQ36" s="3"/>
      <c r="AR36" s="3"/>
      <c r="AS36" s="3"/>
      <c r="AT36" s="3"/>
      <c r="AU36" s="3"/>
      <c r="AV36" s="3"/>
      <c r="AW36" s="3"/>
      <c r="AX36" s="3"/>
      <c r="AY36" s="3"/>
      <c r="AZ36" s="3"/>
      <c r="BA36" s="3"/>
    </row>
    <row r="37" spans="1:53" ht="12">
      <c r="A37" s="86"/>
      <c r="B37" s="86"/>
      <c r="C37" s="192"/>
      <c r="D37" s="192"/>
      <c r="E37" s="192"/>
      <c r="F37" s="192"/>
      <c r="G37" s="192"/>
      <c r="H37" s="143"/>
      <c r="I37" s="143"/>
      <c r="J37" s="75"/>
      <c r="K37" s="75"/>
      <c r="O37" s="3"/>
      <c r="P37" s="3"/>
      <c r="Q37" s="4"/>
      <c r="R37" s="4"/>
      <c r="S37" s="4"/>
      <c r="T37" s="4"/>
      <c r="U37" s="4"/>
      <c r="V37" s="4"/>
      <c r="W37" s="4"/>
      <c r="X37" s="43" t="s">
        <v>51</v>
      </c>
      <c r="Y37" s="4"/>
      <c r="Z37" s="5"/>
      <c r="AA37" s="4"/>
      <c r="AB37" s="3"/>
      <c r="AC37" s="3"/>
      <c r="AD37" s="5" t="s">
        <v>316</v>
      </c>
      <c r="AE37" s="3"/>
      <c r="AF37" s="3"/>
      <c r="AG37" s="3"/>
      <c r="AH37" s="3"/>
      <c r="AI37" s="3"/>
      <c r="AJ37" s="185"/>
      <c r="AK37" s="118" t="s">
        <v>134</v>
      </c>
      <c r="AL37" s="119" t="s">
        <v>135</v>
      </c>
      <c r="AM37" s="3"/>
      <c r="AN37" s="3"/>
      <c r="AO37" s="67"/>
      <c r="AP37" s="3"/>
      <c r="AQ37" s="3"/>
      <c r="AR37" s="3"/>
      <c r="AS37" s="3"/>
      <c r="AT37" s="3"/>
      <c r="AU37" s="3"/>
      <c r="AV37" s="3"/>
      <c r="AW37" s="3"/>
      <c r="AX37" s="3"/>
      <c r="AY37" s="3"/>
      <c r="AZ37" s="3"/>
      <c r="BA37" s="3"/>
    </row>
    <row r="38" spans="1:53" ht="12">
      <c r="A38" s="180" t="s">
        <v>129</v>
      </c>
      <c r="B38" s="180"/>
      <c r="C38" s="180"/>
      <c r="D38" s="37"/>
      <c r="E38" s="26"/>
      <c r="F38" s="26"/>
      <c r="G38" s="26"/>
      <c r="H38" s="143"/>
      <c r="I38" s="143"/>
      <c r="J38" s="75"/>
      <c r="K38" s="75"/>
      <c r="O38" s="3"/>
      <c r="P38" s="3"/>
      <c r="Q38" s="4"/>
      <c r="R38" s="4"/>
      <c r="S38" s="4"/>
      <c r="T38" s="4"/>
      <c r="U38" s="4"/>
      <c r="V38" s="4"/>
      <c r="W38" s="4"/>
      <c r="X38" s="43" t="s">
        <v>226</v>
      </c>
      <c r="Y38" s="4"/>
      <c r="Z38" s="5"/>
      <c r="AA38" s="4"/>
      <c r="AB38" s="3"/>
      <c r="AC38" s="3"/>
      <c r="AD38" s="5" t="s">
        <v>319</v>
      </c>
      <c r="AE38" s="3"/>
      <c r="AF38" s="3"/>
      <c r="AG38" s="3"/>
      <c r="AH38" s="3"/>
      <c r="AI38" s="3"/>
      <c r="AJ38" s="185"/>
      <c r="AK38" s="118" t="s">
        <v>136</v>
      </c>
      <c r="AL38" s="119" t="s">
        <v>137</v>
      </c>
      <c r="AM38" s="3"/>
      <c r="AN38" s="3"/>
      <c r="AO38" s="67"/>
      <c r="AP38" s="3"/>
      <c r="AQ38" s="3"/>
      <c r="AR38" s="3"/>
      <c r="AS38" s="3"/>
      <c r="AT38" s="3"/>
      <c r="AU38" s="3"/>
      <c r="AV38" s="3"/>
      <c r="AW38" s="3"/>
      <c r="AX38" s="3"/>
      <c r="AY38" s="3"/>
      <c r="AZ38" s="3"/>
      <c r="BA38" s="3"/>
    </row>
    <row r="39" spans="1:53" ht="12">
      <c r="A39" s="180" t="s">
        <v>133</v>
      </c>
      <c r="B39" s="180"/>
      <c r="C39" s="180"/>
      <c r="D39" s="180"/>
      <c r="E39" s="26"/>
      <c r="F39" s="26"/>
      <c r="G39" s="26"/>
      <c r="H39" s="143"/>
      <c r="I39" s="143"/>
      <c r="J39" s="75"/>
      <c r="K39" s="75"/>
      <c r="O39" s="3"/>
      <c r="P39" s="3"/>
      <c r="Q39" s="4"/>
      <c r="R39" s="4"/>
      <c r="S39" s="4"/>
      <c r="T39" s="4"/>
      <c r="U39" s="4"/>
      <c r="V39" s="4"/>
      <c r="W39" s="4"/>
      <c r="X39" s="43" t="s">
        <v>244</v>
      </c>
      <c r="Y39" s="4"/>
      <c r="Z39" s="5"/>
      <c r="AA39" s="4"/>
      <c r="AB39" s="3"/>
      <c r="AC39" s="3"/>
      <c r="AD39" s="5" t="s">
        <v>312</v>
      </c>
      <c r="AE39" s="3"/>
      <c r="AF39" s="3"/>
      <c r="AG39" s="3"/>
      <c r="AH39" s="3"/>
      <c r="AI39" s="3"/>
      <c r="AJ39" s="185"/>
      <c r="AK39" s="118" t="s">
        <v>140</v>
      </c>
      <c r="AL39" s="119" t="s">
        <v>141</v>
      </c>
      <c r="AM39" s="3"/>
      <c r="AN39" s="3"/>
      <c r="AO39" s="67"/>
      <c r="AP39" s="3"/>
      <c r="AQ39" s="3"/>
      <c r="AR39" s="3"/>
      <c r="AS39" s="3"/>
      <c r="AT39" s="3"/>
      <c r="AU39" s="3"/>
      <c r="AV39" s="3"/>
      <c r="AW39" s="3"/>
      <c r="AX39" s="3"/>
      <c r="AY39" s="3"/>
      <c r="AZ39" s="3"/>
      <c r="BA39" s="3"/>
    </row>
    <row r="40" spans="1:53" ht="12">
      <c r="A40" s="86"/>
      <c r="B40" s="86"/>
      <c r="C40" s="192"/>
      <c r="D40" s="192"/>
      <c r="E40" s="192"/>
      <c r="F40" s="192"/>
      <c r="G40" s="192"/>
      <c r="H40" s="136"/>
      <c r="I40" s="136"/>
      <c r="J40" s="75"/>
      <c r="K40" s="75"/>
      <c r="O40" s="3"/>
      <c r="P40" s="3"/>
      <c r="Q40" s="4"/>
      <c r="R40" s="4"/>
      <c r="S40" s="4"/>
      <c r="T40" s="4"/>
      <c r="U40" s="4"/>
      <c r="V40" s="4"/>
      <c r="W40" s="4"/>
      <c r="X40" s="43" t="s">
        <v>102</v>
      </c>
      <c r="Y40" s="4"/>
      <c r="Z40" s="5"/>
      <c r="AA40" s="4"/>
      <c r="AB40" s="3"/>
      <c r="AC40" s="3"/>
      <c r="AD40" s="5" t="s">
        <v>210</v>
      </c>
      <c r="AE40" s="3"/>
      <c r="AF40" s="3"/>
      <c r="AG40" s="3"/>
      <c r="AH40" s="3"/>
      <c r="AI40" s="3"/>
      <c r="AJ40" s="185"/>
      <c r="AK40" s="118" t="s">
        <v>142</v>
      </c>
      <c r="AL40" s="119" t="s">
        <v>143</v>
      </c>
      <c r="AM40" s="3"/>
      <c r="AN40" s="3"/>
      <c r="AO40" s="67"/>
      <c r="AP40" s="3"/>
      <c r="AQ40" s="3"/>
      <c r="AR40" s="3"/>
      <c r="AS40" s="3"/>
      <c r="AT40" s="3"/>
      <c r="AU40" s="3"/>
      <c r="AV40" s="3"/>
      <c r="AW40" s="3"/>
      <c r="AX40" s="3"/>
      <c r="AY40" s="3"/>
      <c r="AZ40" s="3"/>
      <c r="BA40" s="3"/>
    </row>
    <row r="41" spans="1:53" ht="12">
      <c r="A41" s="86"/>
      <c r="B41" s="86"/>
      <c r="C41" s="192"/>
      <c r="D41" s="192"/>
      <c r="E41" s="192"/>
      <c r="F41" s="192"/>
      <c r="G41" s="192"/>
      <c r="H41" s="136"/>
      <c r="I41" s="136"/>
      <c r="J41" s="75"/>
      <c r="K41" s="75"/>
      <c r="O41" s="3"/>
      <c r="P41" s="3"/>
      <c r="Q41" s="4"/>
      <c r="R41" s="4"/>
      <c r="S41" s="4"/>
      <c r="T41" s="4"/>
      <c r="U41" s="4"/>
      <c r="V41" s="4"/>
      <c r="W41" s="4"/>
      <c r="X41" s="43" t="s">
        <v>9</v>
      </c>
      <c r="Y41" s="4"/>
      <c r="AA41" s="4"/>
      <c r="AB41" s="3"/>
      <c r="AC41" s="3"/>
      <c r="AD41" s="5" t="s">
        <v>148</v>
      </c>
      <c r="AE41" s="3"/>
      <c r="AF41" s="3"/>
      <c r="AG41" s="3"/>
      <c r="AH41" s="3"/>
      <c r="AI41" s="3"/>
      <c r="AJ41" s="185"/>
      <c r="AK41" s="118" t="s">
        <v>145</v>
      </c>
      <c r="AL41" s="119" t="s">
        <v>146</v>
      </c>
      <c r="AM41" s="3"/>
      <c r="AN41" s="3"/>
      <c r="AO41" s="67"/>
      <c r="AP41" s="3"/>
      <c r="AQ41" s="3"/>
      <c r="AR41" s="3"/>
      <c r="AS41" s="3"/>
      <c r="AT41" s="3"/>
      <c r="AU41" s="3"/>
      <c r="AV41" s="3"/>
      <c r="AW41" s="3"/>
      <c r="AX41" s="3"/>
      <c r="AY41" s="3"/>
      <c r="AZ41" s="3"/>
      <c r="BA41" s="3"/>
    </row>
    <row r="42" spans="1:53" ht="12">
      <c r="A42" s="86"/>
      <c r="B42" s="86"/>
      <c r="C42" s="192"/>
      <c r="D42" s="192"/>
      <c r="E42" s="192"/>
      <c r="F42" s="192"/>
      <c r="G42" s="192"/>
      <c r="H42" s="136"/>
      <c r="I42" s="136"/>
      <c r="J42" s="75"/>
      <c r="K42" s="75"/>
      <c r="O42" s="3"/>
      <c r="P42" s="3"/>
      <c r="Q42" s="4"/>
      <c r="R42" s="4"/>
      <c r="S42" s="4"/>
      <c r="T42" s="4"/>
      <c r="U42" s="4"/>
      <c r="V42" s="4"/>
      <c r="W42" s="4"/>
      <c r="X42" s="43" t="s">
        <v>82</v>
      </c>
      <c r="Y42" s="4"/>
      <c r="AA42" s="4"/>
      <c r="AB42" s="3"/>
      <c r="AC42" s="3"/>
      <c r="AD42" s="5" t="s">
        <v>322</v>
      </c>
      <c r="AE42" s="3"/>
      <c r="AF42" s="3"/>
      <c r="AG42" s="3"/>
      <c r="AH42" s="3"/>
      <c r="AI42" s="3"/>
      <c r="AJ42" s="185"/>
      <c r="AK42" s="118" t="s">
        <v>149</v>
      </c>
      <c r="AL42" s="119" t="s">
        <v>285</v>
      </c>
      <c r="AM42" s="3"/>
      <c r="AN42" s="3"/>
      <c r="AO42" s="67"/>
      <c r="AP42" s="3"/>
      <c r="AQ42" s="3"/>
      <c r="AR42" s="3"/>
      <c r="AS42" s="3"/>
      <c r="AT42" s="3"/>
      <c r="AU42" s="3"/>
      <c r="AV42" s="3"/>
      <c r="AW42" s="3"/>
      <c r="AX42" s="3"/>
      <c r="AY42" s="3"/>
      <c r="AZ42" s="3"/>
      <c r="BA42" s="3"/>
    </row>
    <row r="43" spans="1:53" ht="18" customHeight="1">
      <c r="A43" s="86"/>
      <c r="B43" s="86"/>
      <c r="C43" s="192"/>
      <c r="D43" s="192"/>
      <c r="E43" s="192"/>
      <c r="F43" s="192"/>
      <c r="G43" s="192"/>
      <c r="H43" s="143"/>
      <c r="I43" s="143"/>
      <c r="J43" s="75"/>
      <c r="K43" s="75"/>
      <c r="O43" s="3"/>
      <c r="P43" s="3"/>
      <c r="Q43" s="4"/>
      <c r="R43" s="4"/>
      <c r="S43" s="4"/>
      <c r="T43" s="4"/>
      <c r="U43" s="4"/>
      <c r="V43" s="4"/>
      <c r="W43" s="4"/>
      <c r="X43" s="43" t="s">
        <v>112</v>
      </c>
      <c r="Y43" s="4"/>
      <c r="AA43" s="4"/>
      <c r="AB43" s="3"/>
      <c r="AC43" s="3"/>
      <c r="AD43" s="5" t="s">
        <v>139</v>
      </c>
      <c r="AE43" s="3"/>
      <c r="AF43" s="3"/>
      <c r="AG43" s="3"/>
      <c r="AH43" s="3"/>
      <c r="AI43" s="3"/>
      <c r="AJ43" s="185"/>
      <c r="AK43" s="118" t="s">
        <v>287</v>
      </c>
      <c r="AL43" s="119" t="s">
        <v>288</v>
      </c>
      <c r="AM43" s="3"/>
      <c r="AN43" s="3"/>
      <c r="AO43" s="67"/>
      <c r="AP43" s="3"/>
      <c r="AQ43" s="3"/>
      <c r="AR43" s="3"/>
      <c r="AS43" s="3"/>
      <c r="AT43" s="3"/>
      <c r="AU43" s="3"/>
      <c r="AV43" s="3"/>
      <c r="AW43" s="3"/>
      <c r="AX43" s="3"/>
      <c r="AY43" s="3"/>
      <c r="AZ43" s="3"/>
      <c r="BA43" s="3"/>
    </row>
    <row r="44" spans="1:53" ht="12">
      <c r="A44" s="180" t="s">
        <v>147</v>
      </c>
      <c r="B44" s="180"/>
      <c r="C44" s="180"/>
      <c r="D44" s="26"/>
      <c r="E44" s="26"/>
      <c r="F44" s="26"/>
      <c r="G44" s="26"/>
      <c r="H44" s="143"/>
      <c r="I44" s="143"/>
      <c r="J44" s="75"/>
      <c r="K44" s="75"/>
      <c r="O44" s="3"/>
      <c r="P44" s="3"/>
      <c r="Q44" s="4"/>
      <c r="R44" s="4"/>
      <c r="S44" s="4"/>
      <c r="T44" s="4"/>
      <c r="U44" s="4"/>
      <c r="V44" s="4"/>
      <c r="W44" s="4"/>
      <c r="X44" s="43" t="s">
        <v>267</v>
      </c>
      <c r="Y44" s="4"/>
      <c r="AA44" s="4"/>
      <c r="AB44" s="3"/>
      <c r="AC44" s="3"/>
      <c r="AD44" s="5" t="s">
        <v>299</v>
      </c>
      <c r="AE44" s="3"/>
      <c r="AF44" s="3"/>
      <c r="AG44" s="3"/>
      <c r="AH44" s="3"/>
      <c r="AI44" s="3"/>
      <c r="AJ44" s="185"/>
      <c r="AK44" s="118" t="s">
        <v>291</v>
      </c>
      <c r="AL44" s="119" t="s">
        <v>292</v>
      </c>
      <c r="AM44" s="3"/>
      <c r="AN44" s="3"/>
      <c r="AO44" s="67"/>
      <c r="AP44" s="3"/>
      <c r="AQ44" s="3"/>
      <c r="AR44" s="3"/>
      <c r="AS44" s="3"/>
      <c r="AT44" s="3"/>
      <c r="AU44" s="3"/>
      <c r="AV44" s="3"/>
      <c r="AW44" s="3"/>
      <c r="AX44" s="3"/>
      <c r="AY44" s="3"/>
      <c r="AZ44" s="3"/>
      <c r="BA44" s="3"/>
    </row>
    <row r="45" spans="1:53" ht="12">
      <c r="A45" s="86"/>
      <c r="B45" s="86"/>
      <c r="C45" s="176"/>
      <c r="D45" s="199"/>
      <c r="E45" s="199"/>
      <c r="F45" s="199"/>
      <c r="G45" s="199"/>
      <c r="H45" s="136"/>
      <c r="I45" s="136"/>
      <c r="J45" s="75"/>
      <c r="K45" s="75"/>
      <c r="O45" s="3"/>
      <c r="P45" s="3"/>
      <c r="Q45" s="4"/>
      <c r="R45" s="4"/>
      <c r="S45" s="4"/>
      <c r="T45" s="4"/>
      <c r="U45" s="4"/>
      <c r="V45" s="4"/>
      <c r="W45" s="4"/>
      <c r="X45" s="43" t="s">
        <v>12</v>
      </c>
      <c r="Y45" s="4"/>
      <c r="AA45" s="4"/>
      <c r="AB45" s="3"/>
      <c r="AC45" s="3"/>
      <c r="AD45" s="5" t="s">
        <v>302</v>
      </c>
      <c r="AE45" s="3"/>
      <c r="AF45" s="3"/>
      <c r="AG45" s="3"/>
      <c r="AH45" s="3"/>
      <c r="AI45" s="3"/>
      <c r="AJ45" s="185"/>
      <c r="AK45" s="118" t="s">
        <v>296</v>
      </c>
      <c r="AL45" s="119" t="s">
        <v>297</v>
      </c>
      <c r="AM45" s="3"/>
      <c r="AN45" s="3"/>
      <c r="AO45" s="67"/>
      <c r="AP45" s="3"/>
      <c r="AQ45" s="3"/>
      <c r="AR45" s="3"/>
      <c r="AS45" s="3"/>
      <c r="AT45" s="3"/>
      <c r="AU45" s="3"/>
      <c r="AV45" s="3"/>
      <c r="AW45" s="3"/>
      <c r="AX45" s="3"/>
      <c r="AY45" s="3"/>
      <c r="AZ45" s="3"/>
      <c r="BA45" s="3"/>
    </row>
    <row r="46" spans="1:53" ht="12">
      <c r="A46" s="86"/>
      <c r="B46" s="86"/>
      <c r="C46" s="199"/>
      <c r="D46" s="199"/>
      <c r="E46" s="199"/>
      <c r="F46" s="199"/>
      <c r="G46" s="199"/>
      <c r="H46" s="136"/>
      <c r="I46" s="136"/>
      <c r="J46" s="75"/>
      <c r="K46" s="75"/>
      <c r="O46" s="3"/>
      <c r="P46" s="3"/>
      <c r="Q46" s="4"/>
      <c r="R46" s="4"/>
      <c r="S46" s="4"/>
      <c r="T46" s="4"/>
      <c r="U46" s="4"/>
      <c r="V46" s="4"/>
      <c r="W46" s="4"/>
      <c r="X46" s="43" t="s">
        <v>130</v>
      </c>
      <c r="Y46" s="4"/>
      <c r="AA46" s="4"/>
      <c r="AB46" s="3"/>
      <c r="AC46" s="3"/>
      <c r="AD46" s="5" t="s">
        <v>295</v>
      </c>
      <c r="AE46" s="3"/>
      <c r="AF46" s="3"/>
      <c r="AG46" s="3"/>
      <c r="AH46" s="3"/>
      <c r="AI46" s="3"/>
      <c r="AJ46" s="185"/>
      <c r="AK46" s="118" t="s">
        <v>300</v>
      </c>
      <c r="AL46" s="119" t="s">
        <v>301</v>
      </c>
      <c r="AM46" s="3"/>
      <c r="AN46" s="3"/>
      <c r="AO46" s="67"/>
      <c r="AP46" s="3"/>
      <c r="AQ46" s="3"/>
      <c r="AR46" s="3"/>
      <c r="AS46" s="3"/>
      <c r="AT46" s="3"/>
      <c r="AU46" s="3"/>
      <c r="AV46" s="3"/>
      <c r="AW46" s="3"/>
      <c r="AX46" s="3"/>
      <c r="AY46" s="3"/>
      <c r="AZ46" s="3"/>
      <c r="BA46" s="3"/>
    </row>
    <row r="47" spans="1:53" ht="12">
      <c r="A47" s="84" t="s">
        <v>293</v>
      </c>
      <c r="B47" s="84"/>
      <c r="C47" s="85"/>
      <c r="D47" s="26"/>
      <c r="E47" s="26"/>
      <c r="F47" s="26"/>
      <c r="G47" s="26"/>
      <c r="H47" s="136"/>
      <c r="I47" s="136"/>
      <c r="J47" s="75"/>
      <c r="K47" s="75"/>
      <c r="O47" s="3"/>
      <c r="P47" s="3"/>
      <c r="Q47" s="4"/>
      <c r="R47" s="4"/>
      <c r="S47" s="4"/>
      <c r="T47" s="4"/>
      <c r="U47" s="4"/>
      <c r="V47" s="4"/>
      <c r="W47" s="4"/>
      <c r="X47" s="43" t="s">
        <v>21</v>
      </c>
      <c r="Y47" s="4"/>
      <c r="AA47" s="4"/>
      <c r="AB47" s="3"/>
      <c r="AC47" s="3"/>
      <c r="AD47" s="4" t="s">
        <v>30</v>
      </c>
      <c r="AE47" s="3"/>
      <c r="AF47" s="3"/>
      <c r="AG47" s="3"/>
      <c r="AH47" s="3"/>
      <c r="AI47" s="3"/>
      <c r="AJ47" s="185"/>
      <c r="AK47" s="118" t="s">
        <v>303</v>
      </c>
      <c r="AL47" s="119" t="s">
        <v>304</v>
      </c>
      <c r="AM47" s="3"/>
      <c r="AN47" s="3"/>
      <c r="AO47" s="67"/>
      <c r="AP47" s="3"/>
      <c r="AQ47" s="3"/>
      <c r="AR47" s="3"/>
      <c r="AS47" s="3"/>
      <c r="AT47" s="3"/>
      <c r="AU47" s="3"/>
      <c r="AV47" s="3"/>
      <c r="AW47" s="3"/>
      <c r="AX47" s="3"/>
      <c r="AY47" s="3"/>
      <c r="AZ47" s="3"/>
      <c r="BA47" s="3"/>
    </row>
    <row r="48" spans="1:53" ht="12">
      <c r="A48" s="84"/>
      <c r="B48" s="84"/>
      <c r="C48" s="192"/>
      <c r="D48" s="192"/>
      <c r="E48" s="192"/>
      <c r="F48" s="192"/>
      <c r="G48" s="192"/>
      <c r="H48" s="136"/>
      <c r="I48" s="136"/>
      <c r="J48" s="75"/>
      <c r="K48" s="75"/>
      <c r="O48" s="3"/>
      <c r="P48" s="3"/>
      <c r="Q48" s="4"/>
      <c r="R48" s="4"/>
      <c r="S48" s="4"/>
      <c r="T48" s="4"/>
      <c r="U48" s="4"/>
      <c r="V48" s="4"/>
      <c r="W48" s="4"/>
      <c r="X48" s="43" t="s">
        <v>30</v>
      </c>
      <c r="Y48" s="4"/>
      <c r="AA48" s="4"/>
      <c r="AB48" s="3"/>
      <c r="AC48" s="3"/>
      <c r="AE48" s="3"/>
      <c r="AF48" s="3"/>
      <c r="AG48" s="3"/>
      <c r="AH48" s="3"/>
      <c r="AI48" s="3"/>
      <c r="AJ48" s="185"/>
      <c r="AK48" s="118" t="s">
        <v>305</v>
      </c>
      <c r="AL48" s="119" t="s">
        <v>306</v>
      </c>
      <c r="AM48" s="3"/>
      <c r="AN48" s="3"/>
      <c r="AO48" s="67"/>
      <c r="AP48" s="3"/>
      <c r="AQ48" s="3"/>
      <c r="AR48" s="3"/>
      <c r="AS48" s="3"/>
      <c r="AT48" s="3"/>
      <c r="AU48" s="3"/>
      <c r="AV48" s="3"/>
      <c r="AW48" s="3"/>
      <c r="AX48" s="3"/>
      <c r="AY48" s="3"/>
      <c r="AZ48" s="3"/>
      <c r="BA48" s="3"/>
    </row>
    <row r="49" spans="1:53" ht="12.75" thickBot="1">
      <c r="A49" s="84"/>
      <c r="B49" s="84"/>
      <c r="C49" s="192"/>
      <c r="D49" s="192"/>
      <c r="E49" s="192"/>
      <c r="F49" s="192"/>
      <c r="G49" s="192"/>
      <c r="H49" s="136"/>
      <c r="I49" s="136"/>
      <c r="J49" s="75"/>
      <c r="K49" s="75"/>
      <c r="O49" s="3"/>
      <c r="P49" s="3"/>
      <c r="Q49" s="4"/>
      <c r="R49" s="4"/>
      <c r="S49" s="4"/>
      <c r="T49" s="4"/>
      <c r="U49" s="4"/>
      <c r="V49" s="4"/>
      <c r="W49" s="4"/>
      <c r="Y49" s="4"/>
      <c r="AA49" s="4"/>
      <c r="AB49" s="3"/>
      <c r="AC49" s="3"/>
      <c r="AE49" s="3"/>
      <c r="AF49" s="3"/>
      <c r="AG49" s="3"/>
      <c r="AH49" s="3"/>
      <c r="AI49" s="3"/>
      <c r="AJ49" s="186"/>
      <c r="AK49" s="120" t="s">
        <v>309</v>
      </c>
      <c r="AL49" s="121" t="s">
        <v>310</v>
      </c>
      <c r="AM49" s="3"/>
      <c r="AN49" s="3"/>
      <c r="AO49" s="67"/>
      <c r="AP49" s="3"/>
      <c r="AQ49" s="3"/>
      <c r="AR49" s="3"/>
      <c r="AS49" s="3"/>
      <c r="AT49" s="3"/>
      <c r="AU49" s="3"/>
      <c r="AV49" s="3"/>
      <c r="AW49" s="3"/>
      <c r="AX49" s="3"/>
      <c r="AY49" s="3"/>
      <c r="AZ49" s="3"/>
      <c r="BA49" s="3"/>
    </row>
    <row r="50" spans="1:53" ht="12">
      <c r="A50" s="84"/>
      <c r="B50" s="84"/>
      <c r="C50" s="192"/>
      <c r="D50" s="192"/>
      <c r="E50" s="192"/>
      <c r="F50" s="192"/>
      <c r="G50" s="192"/>
      <c r="H50" s="136"/>
      <c r="I50" s="136"/>
      <c r="J50" s="75"/>
      <c r="K50" s="75"/>
      <c r="O50" s="3"/>
      <c r="P50" s="3"/>
      <c r="Q50" s="4"/>
      <c r="R50" s="4"/>
      <c r="S50" s="4"/>
      <c r="T50" s="4"/>
      <c r="U50" s="4"/>
      <c r="V50" s="4"/>
      <c r="W50" s="4"/>
      <c r="Y50" s="4"/>
      <c r="AA50" s="4"/>
      <c r="AB50" s="3"/>
      <c r="AC50" s="3"/>
      <c r="AE50" s="3"/>
      <c r="AF50" s="3"/>
      <c r="AG50" s="3"/>
      <c r="AH50" s="3"/>
      <c r="AI50" s="3"/>
      <c r="AJ50" s="187" t="s">
        <v>313</v>
      </c>
      <c r="AK50" s="156" t="s">
        <v>314</v>
      </c>
      <c r="AL50" s="161" t="s">
        <v>315</v>
      </c>
      <c r="AM50" s="3"/>
      <c r="AN50" s="3"/>
      <c r="AO50" s="67"/>
      <c r="AP50" s="3"/>
      <c r="AQ50" s="3"/>
      <c r="AR50" s="3"/>
      <c r="AS50" s="3"/>
      <c r="AT50" s="3"/>
      <c r="AU50" s="3"/>
      <c r="AV50" s="3"/>
      <c r="AW50" s="3"/>
      <c r="AX50" s="3"/>
      <c r="AY50" s="3"/>
      <c r="AZ50" s="3"/>
      <c r="BA50" s="3"/>
    </row>
    <row r="51" spans="1:53" ht="13.5" customHeight="1">
      <c r="A51" s="84"/>
      <c r="B51" s="84"/>
      <c r="C51" s="192"/>
      <c r="D51" s="192"/>
      <c r="E51" s="192"/>
      <c r="F51" s="192"/>
      <c r="G51" s="192"/>
      <c r="H51" s="143"/>
      <c r="I51" s="143"/>
      <c r="J51" s="75"/>
      <c r="K51" s="75"/>
      <c r="O51" s="3"/>
      <c r="P51" s="3"/>
      <c r="Q51" s="4"/>
      <c r="R51" s="4"/>
      <c r="S51" s="4"/>
      <c r="T51" s="4"/>
      <c r="U51" s="4"/>
      <c r="V51" s="4"/>
      <c r="W51" s="4"/>
      <c r="Y51" s="4"/>
      <c r="AA51" s="4"/>
      <c r="AB51" s="3"/>
      <c r="AC51" s="3"/>
      <c r="AE51" s="3"/>
      <c r="AF51" s="3"/>
      <c r="AG51" s="3"/>
      <c r="AH51" s="3"/>
      <c r="AI51" s="3"/>
      <c r="AJ51" s="188"/>
      <c r="AK51" s="183"/>
      <c r="AL51" s="155"/>
      <c r="AM51" s="3"/>
      <c r="AN51" s="3"/>
      <c r="AO51" s="67"/>
      <c r="AP51" s="3"/>
      <c r="AQ51" s="3"/>
      <c r="AR51" s="3"/>
      <c r="AS51" s="3"/>
      <c r="AT51" s="3"/>
      <c r="AU51" s="3"/>
      <c r="AV51" s="3"/>
      <c r="AW51" s="3"/>
      <c r="AX51" s="3"/>
      <c r="AY51" s="3"/>
      <c r="AZ51" s="3"/>
      <c r="BA51" s="3"/>
    </row>
    <row r="52" spans="1:53" ht="12">
      <c r="A52" s="84" t="s">
        <v>311</v>
      </c>
      <c r="B52" s="84"/>
      <c r="C52" s="85"/>
      <c r="D52" s="26"/>
      <c r="E52" s="26"/>
      <c r="F52" s="26"/>
      <c r="G52" s="26"/>
      <c r="H52" s="143"/>
      <c r="I52" s="143"/>
      <c r="J52" s="75"/>
      <c r="K52" s="75"/>
      <c r="O52" s="3"/>
      <c r="P52" s="3"/>
      <c r="Q52" s="4"/>
      <c r="R52" s="4"/>
      <c r="S52" s="4"/>
      <c r="T52" s="4"/>
      <c r="U52" s="4"/>
      <c r="V52" s="4"/>
      <c r="W52" s="4"/>
      <c r="Y52" s="4"/>
      <c r="AA52" s="4"/>
      <c r="AB52" s="3"/>
      <c r="AC52" s="3"/>
      <c r="AE52" s="3"/>
      <c r="AF52" s="3"/>
      <c r="AG52" s="3"/>
      <c r="AH52" s="3"/>
      <c r="AI52" s="3"/>
      <c r="AJ52" s="188"/>
      <c r="AK52" s="118" t="s">
        <v>317</v>
      </c>
      <c r="AL52" s="122" t="s">
        <v>318</v>
      </c>
      <c r="AM52" s="3"/>
      <c r="AN52" s="3"/>
      <c r="AO52" s="67"/>
      <c r="AP52" s="3"/>
      <c r="AQ52" s="3"/>
      <c r="AR52" s="3"/>
      <c r="AS52" s="3"/>
      <c r="AT52" s="3"/>
      <c r="AU52" s="3"/>
      <c r="AV52" s="3"/>
      <c r="AW52" s="3"/>
      <c r="AX52" s="3"/>
      <c r="AY52" s="3"/>
      <c r="AZ52" s="3"/>
      <c r="BA52" s="3"/>
    </row>
    <row r="53" spans="1:53" ht="12">
      <c r="A53" s="84"/>
      <c r="B53" s="84"/>
      <c r="C53" s="181"/>
      <c r="D53" s="181"/>
      <c r="E53" s="181"/>
      <c r="F53" s="181"/>
      <c r="G53" s="181"/>
      <c r="H53" s="136"/>
      <c r="I53" s="136"/>
      <c r="J53" s="75"/>
      <c r="K53" s="75"/>
      <c r="O53" s="3"/>
      <c r="P53" s="3"/>
      <c r="Q53" s="4"/>
      <c r="R53" s="4"/>
      <c r="S53" s="4"/>
      <c r="T53" s="4"/>
      <c r="U53" s="4"/>
      <c r="V53" s="4"/>
      <c r="W53" s="4"/>
      <c r="Y53" s="4"/>
      <c r="AA53" s="4"/>
      <c r="AB53" s="3"/>
      <c r="AC53" s="3"/>
      <c r="AE53" s="3"/>
      <c r="AF53" s="3"/>
      <c r="AG53" s="3"/>
      <c r="AH53" s="3"/>
      <c r="AI53" s="3"/>
      <c r="AJ53" s="188"/>
      <c r="AK53" s="118" t="s">
        <v>320</v>
      </c>
      <c r="AL53" s="122" t="s">
        <v>321</v>
      </c>
      <c r="AM53" s="3"/>
      <c r="AN53" s="3"/>
      <c r="AO53" s="67"/>
      <c r="AP53" s="3"/>
      <c r="AQ53" s="3"/>
      <c r="AR53" s="3"/>
      <c r="AS53" s="3"/>
      <c r="AT53" s="3"/>
      <c r="AU53" s="3"/>
      <c r="AV53" s="3"/>
      <c r="AW53" s="3"/>
      <c r="AX53" s="3"/>
      <c r="AY53" s="3"/>
      <c r="AZ53" s="3"/>
      <c r="BA53" s="3"/>
    </row>
    <row r="54" spans="1:53" ht="12">
      <c r="A54" s="84"/>
      <c r="B54" s="84"/>
      <c r="C54" s="181"/>
      <c r="D54" s="181"/>
      <c r="E54" s="181"/>
      <c r="F54" s="181"/>
      <c r="G54" s="181"/>
      <c r="H54" s="136"/>
      <c r="I54" s="136"/>
      <c r="J54" s="75"/>
      <c r="K54" s="75"/>
      <c r="O54" s="3"/>
      <c r="P54" s="3"/>
      <c r="Q54" s="4"/>
      <c r="R54" s="4"/>
      <c r="S54" s="4"/>
      <c r="T54" s="4"/>
      <c r="U54" s="4"/>
      <c r="V54" s="4"/>
      <c r="W54" s="4"/>
      <c r="Y54" s="4"/>
      <c r="AA54" s="4"/>
      <c r="AB54" s="3"/>
      <c r="AC54" s="3"/>
      <c r="AE54" s="3"/>
      <c r="AF54" s="3"/>
      <c r="AG54" s="3"/>
      <c r="AH54" s="3"/>
      <c r="AI54" s="3"/>
      <c r="AJ54" s="188"/>
      <c r="AK54" s="118" t="s">
        <v>323</v>
      </c>
      <c r="AL54" s="122" t="s">
        <v>209</v>
      </c>
      <c r="AM54" s="3"/>
      <c r="AN54" s="3"/>
      <c r="AO54" s="67"/>
      <c r="AP54" s="3"/>
      <c r="AQ54" s="3"/>
      <c r="AR54" s="3"/>
      <c r="AS54" s="3"/>
      <c r="AT54" s="3"/>
      <c r="AU54" s="3"/>
      <c r="AV54" s="3"/>
      <c r="AW54" s="3"/>
      <c r="AX54" s="3"/>
      <c r="AY54" s="3"/>
      <c r="AZ54" s="3"/>
      <c r="BA54" s="3"/>
    </row>
    <row r="55" spans="1:53" ht="12">
      <c r="A55" s="84"/>
      <c r="B55" s="84"/>
      <c r="C55" s="181"/>
      <c r="D55" s="181"/>
      <c r="E55" s="181"/>
      <c r="F55" s="181"/>
      <c r="G55" s="181"/>
      <c r="H55" s="136"/>
      <c r="I55" s="136"/>
      <c r="J55" s="75"/>
      <c r="K55" s="75"/>
      <c r="O55" s="3"/>
      <c r="P55" s="3"/>
      <c r="Q55" s="4"/>
      <c r="R55" s="4"/>
      <c r="S55" s="4"/>
      <c r="T55" s="4"/>
      <c r="U55" s="4"/>
      <c r="V55" s="4"/>
      <c r="W55" s="4"/>
      <c r="Y55" s="4"/>
      <c r="AA55" s="4"/>
      <c r="AB55" s="3"/>
      <c r="AC55" s="3"/>
      <c r="AD55" s="5"/>
      <c r="AE55" s="3"/>
      <c r="AF55" s="3"/>
      <c r="AG55" s="3"/>
      <c r="AH55" s="3"/>
      <c r="AI55" s="3"/>
      <c r="AJ55" s="188"/>
      <c r="AK55" s="118" t="s">
        <v>211</v>
      </c>
      <c r="AL55" s="122" t="s">
        <v>212</v>
      </c>
      <c r="AM55" s="3"/>
      <c r="AN55" s="3"/>
      <c r="AO55" s="67"/>
      <c r="AP55" s="3"/>
      <c r="AQ55" s="3"/>
      <c r="AR55" s="3"/>
      <c r="AS55" s="3"/>
      <c r="AT55" s="3"/>
      <c r="AU55" s="3"/>
      <c r="AV55" s="3"/>
      <c r="AW55" s="3"/>
      <c r="AX55" s="3"/>
      <c r="AY55" s="3"/>
      <c r="AZ55" s="3"/>
      <c r="BA55" s="3"/>
    </row>
    <row r="56" spans="1:53" ht="12.75" thickBot="1">
      <c r="A56" s="26"/>
      <c r="B56" s="26"/>
      <c r="C56" s="181"/>
      <c r="D56" s="181"/>
      <c r="E56" s="181"/>
      <c r="F56" s="181"/>
      <c r="G56" s="181"/>
      <c r="H56" s="143"/>
      <c r="I56" s="143"/>
      <c r="J56" s="75"/>
      <c r="K56" s="75"/>
      <c r="O56" s="3"/>
      <c r="P56" s="3"/>
      <c r="Q56" s="4"/>
      <c r="R56" s="4"/>
      <c r="S56" s="4"/>
      <c r="T56" s="4"/>
      <c r="U56" s="4"/>
      <c r="V56" s="4"/>
      <c r="W56" s="4"/>
      <c r="Y56" s="4"/>
      <c r="AA56" s="4"/>
      <c r="AB56" s="3"/>
      <c r="AC56" s="3"/>
      <c r="AD56" s="5"/>
      <c r="AE56" s="3"/>
      <c r="AF56" s="3"/>
      <c r="AG56" s="3"/>
      <c r="AH56" s="3"/>
      <c r="AI56" s="3"/>
      <c r="AJ56" s="189"/>
      <c r="AK56" s="120" t="s">
        <v>213</v>
      </c>
      <c r="AL56" s="123" t="s">
        <v>214</v>
      </c>
      <c r="AM56" s="3"/>
      <c r="AN56" s="3"/>
      <c r="AO56" s="67"/>
      <c r="AP56" s="3"/>
      <c r="AQ56" s="3"/>
      <c r="AR56" s="3"/>
      <c r="AS56" s="3"/>
      <c r="AT56" s="3"/>
      <c r="AU56" s="3"/>
      <c r="AV56" s="3"/>
      <c r="AW56" s="3"/>
      <c r="AX56" s="3"/>
      <c r="AY56" s="3"/>
      <c r="AZ56" s="3"/>
      <c r="BA56" s="3"/>
    </row>
    <row r="57" spans="1:53" ht="12">
      <c r="A57" s="81" t="s">
        <v>594</v>
      </c>
      <c r="B57" s="93"/>
      <c r="C57" s="26"/>
      <c r="D57" s="26"/>
      <c r="E57" s="26"/>
      <c r="F57" s="26"/>
      <c r="G57" s="26"/>
      <c r="H57" s="143"/>
      <c r="I57" s="143"/>
      <c r="J57" s="75"/>
      <c r="K57" s="75"/>
      <c r="O57" s="3"/>
      <c r="P57" s="3"/>
      <c r="Q57" s="4"/>
      <c r="R57" s="4"/>
      <c r="S57" s="4"/>
      <c r="T57" s="4"/>
      <c r="U57" s="4"/>
      <c r="V57" s="4"/>
      <c r="W57" s="4"/>
      <c r="Y57" s="4"/>
      <c r="Z57" s="5"/>
      <c r="AA57" s="4"/>
      <c r="AB57" s="3"/>
      <c r="AC57" s="3"/>
      <c r="AD57" s="5"/>
      <c r="AE57" s="3"/>
      <c r="AF57" s="3"/>
      <c r="AG57" s="3"/>
      <c r="AH57" s="3"/>
      <c r="AI57" s="3"/>
      <c r="AJ57" s="177" t="s">
        <v>336</v>
      </c>
      <c r="AK57" s="116" t="s">
        <v>337</v>
      </c>
      <c r="AL57" s="117" t="s">
        <v>338</v>
      </c>
      <c r="AM57" s="3"/>
      <c r="AN57" s="3"/>
      <c r="AO57" s="67"/>
      <c r="AP57" s="3"/>
      <c r="AQ57" s="3"/>
      <c r="AR57" s="3"/>
      <c r="AS57" s="3"/>
      <c r="AT57" s="3"/>
      <c r="AU57" s="3"/>
      <c r="AV57" s="3"/>
      <c r="AW57" s="3"/>
      <c r="AX57" s="3"/>
      <c r="AY57" s="3"/>
      <c r="AZ57" s="3"/>
      <c r="BA57" s="3"/>
    </row>
    <row r="58" spans="1:53" ht="12">
      <c r="A58" s="93"/>
      <c r="B58" s="93"/>
      <c r="C58" s="181"/>
      <c r="D58" s="181"/>
      <c r="E58" s="181"/>
      <c r="F58" s="181"/>
      <c r="G58" s="181"/>
      <c r="H58" s="136"/>
      <c r="I58" s="136"/>
      <c r="J58" s="75"/>
      <c r="K58" s="75"/>
      <c r="O58" s="3"/>
      <c r="P58" s="3"/>
      <c r="Q58" s="4"/>
      <c r="R58" s="4"/>
      <c r="S58" s="4"/>
      <c r="T58" s="4"/>
      <c r="U58" s="4"/>
      <c r="V58" s="4"/>
      <c r="W58" s="4"/>
      <c r="Y58" s="4"/>
      <c r="Z58" s="5"/>
      <c r="AA58" s="4"/>
      <c r="AB58" s="3"/>
      <c r="AC58" s="3"/>
      <c r="AD58" s="5"/>
      <c r="AE58" s="3"/>
      <c r="AF58" s="3"/>
      <c r="AG58" s="3"/>
      <c r="AH58" s="3"/>
      <c r="AI58" s="3"/>
      <c r="AJ58" s="178"/>
      <c r="AK58" s="118" t="s">
        <v>339</v>
      </c>
      <c r="AL58" s="119" t="s">
        <v>179</v>
      </c>
      <c r="AM58" s="3"/>
      <c r="AN58" s="3"/>
      <c r="AO58" s="67"/>
      <c r="AP58" s="3"/>
      <c r="AQ58" s="3"/>
      <c r="AR58" s="3"/>
      <c r="AS58" s="3"/>
      <c r="AT58" s="3"/>
      <c r="AU58" s="3"/>
      <c r="AV58" s="3"/>
      <c r="AW58" s="3"/>
      <c r="AX58" s="3"/>
      <c r="AY58" s="3"/>
      <c r="AZ58" s="3"/>
      <c r="BA58" s="3"/>
    </row>
    <row r="59" spans="1:53" ht="12">
      <c r="A59" s="93"/>
      <c r="B59" s="93"/>
      <c r="C59" s="181"/>
      <c r="D59" s="181"/>
      <c r="E59" s="181"/>
      <c r="F59" s="181"/>
      <c r="G59" s="181"/>
      <c r="H59" s="136"/>
      <c r="I59" s="136"/>
      <c r="J59" s="75"/>
      <c r="K59" s="75"/>
      <c r="O59" s="3"/>
      <c r="P59" s="3"/>
      <c r="Q59" s="4"/>
      <c r="R59" s="4"/>
      <c r="S59" s="4"/>
      <c r="T59" s="4"/>
      <c r="U59" s="4"/>
      <c r="V59" s="4"/>
      <c r="W59" s="4"/>
      <c r="Y59" s="4"/>
      <c r="AA59" s="4"/>
      <c r="AB59" s="3"/>
      <c r="AC59" s="3"/>
      <c r="AD59" s="5"/>
      <c r="AE59" s="3"/>
      <c r="AF59" s="3"/>
      <c r="AG59" s="3"/>
      <c r="AH59" s="3"/>
      <c r="AI59" s="3"/>
      <c r="AJ59" s="178"/>
      <c r="AK59" s="118" t="s">
        <v>340</v>
      </c>
      <c r="AL59" s="119" t="s">
        <v>341</v>
      </c>
      <c r="AM59" s="3"/>
      <c r="AN59" s="3"/>
      <c r="AO59" s="67"/>
      <c r="AP59" s="3"/>
      <c r="AQ59" s="3"/>
      <c r="AR59" s="3"/>
      <c r="AS59" s="3"/>
      <c r="AT59" s="3"/>
      <c r="AU59" s="3"/>
      <c r="AV59" s="3"/>
      <c r="AW59" s="3"/>
      <c r="AX59" s="3"/>
      <c r="AY59" s="3"/>
      <c r="AZ59" s="3"/>
      <c r="BA59" s="3"/>
    </row>
    <row r="60" spans="1:53" ht="12">
      <c r="A60" s="93"/>
      <c r="B60" s="93"/>
      <c r="C60" s="181"/>
      <c r="D60" s="181"/>
      <c r="E60" s="181"/>
      <c r="F60" s="181"/>
      <c r="G60" s="181"/>
      <c r="H60" s="136"/>
      <c r="I60" s="136"/>
      <c r="J60" s="75"/>
      <c r="K60" s="75"/>
      <c r="O60" s="3"/>
      <c r="P60" s="3"/>
      <c r="Q60" s="4"/>
      <c r="R60" s="4"/>
      <c r="S60" s="4"/>
      <c r="T60" s="4"/>
      <c r="U60" s="4"/>
      <c r="V60" s="4"/>
      <c r="W60" s="4"/>
      <c r="Y60" s="4"/>
      <c r="AA60" s="4"/>
      <c r="AB60" s="3"/>
      <c r="AC60" s="3"/>
      <c r="AD60" s="5"/>
      <c r="AE60" s="3"/>
      <c r="AF60" s="3"/>
      <c r="AG60" s="3"/>
      <c r="AH60" s="3"/>
      <c r="AI60" s="3"/>
      <c r="AJ60" s="178"/>
      <c r="AK60" s="118" t="s">
        <v>342</v>
      </c>
      <c r="AL60" s="119" t="s">
        <v>343</v>
      </c>
      <c r="AM60" s="3"/>
      <c r="AN60" s="3"/>
      <c r="AO60" s="67"/>
      <c r="AP60" s="3"/>
      <c r="AQ60" s="3"/>
      <c r="AR60" s="3"/>
      <c r="AS60" s="3"/>
      <c r="AT60" s="3"/>
      <c r="AU60" s="3"/>
      <c r="AV60" s="3"/>
      <c r="AW60" s="3"/>
      <c r="AX60" s="3"/>
      <c r="AY60" s="3"/>
      <c r="AZ60" s="3"/>
      <c r="BA60" s="3"/>
    </row>
    <row r="61" spans="1:53" ht="12">
      <c r="A61" s="93"/>
      <c r="B61" s="93"/>
      <c r="C61" s="181"/>
      <c r="D61" s="181"/>
      <c r="E61" s="181"/>
      <c r="F61" s="181"/>
      <c r="G61" s="181"/>
      <c r="H61" s="143"/>
      <c r="I61" s="143"/>
      <c r="J61" s="75"/>
      <c r="K61" s="75"/>
      <c r="O61" s="3"/>
      <c r="P61" s="3"/>
      <c r="Q61" s="4"/>
      <c r="R61" s="4"/>
      <c r="S61" s="4"/>
      <c r="T61" s="4"/>
      <c r="U61" s="4"/>
      <c r="V61" s="4"/>
      <c r="W61" s="4"/>
      <c r="Y61" s="4"/>
      <c r="AA61" s="4"/>
      <c r="AB61" s="3"/>
      <c r="AC61" s="3"/>
      <c r="AD61" s="5"/>
      <c r="AE61" s="3"/>
      <c r="AF61" s="3"/>
      <c r="AG61" s="3"/>
      <c r="AH61" s="3"/>
      <c r="AI61" s="3"/>
      <c r="AJ61" s="178"/>
      <c r="AK61" s="118" t="s">
        <v>345</v>
      </c>
      <c r="AL61" s="119" t="s">
        <v>346</v>
      </c>
      <c r="AM61" s="3"/>
      <c r="AN61" s="3"/>
      <c r="AO61" s="67"/>
      <c r="AP61" s="3"/>
      <c r="AQ61" s="3"/>
      <c r="AR61" s="3"/>
      <c r="AS61" s="3"/>
      <c r="AT61" s="3"/>
      <c r="AU61" s="3"/>
      <c r="AV61" s="3"/>
      <c r="AW61" s="3"/>
      <c r="AX61" s="3"/>
      <c r="AY61" s="3"/>
      <c r="AZ61" s="3"/>
      <c r="BA61" s="3"/>
    </row>
    <row r="62" spans="1:53" ht="12">
      <c r="A62" s="93"/>
      <c r="B62" s="93"/>
      <c r="C62" s="181"/>
      <c r="D62" s="181"/>
      <c r="E62" s="181"/>
      <c r="F62" s="181"/>
      <c r="G62" s="181"/>
      <c r="H62" s="143"/>
      <c r="I62" s="143"/>
      <c r="J62" s="75"/>
      <c r="K62" s="75"/>
      <c r="O62" s="3"/>
      <c r="P62" s="3"/>
      <c r="Q62" s="4"/>
      <c r="R62" s="4"/>
      <c r="S62" s="4"/>
      <c r="T62" s="4"/>
      <c r="U62" s="4"/>
      <c r="V62" s="4"/>
      <c r="W62" s="4"/>
      <c r="X62" s="3"/>
      <c r="Y62" s="4"/>
      <c r="AA62" s="4"/>
      <c r="AB62" s="3"/>
      <c r="AC62" s="3"/>
      <c r="AD62" s="5"/>
      <c r="AE62" s="3"/>
      <c r="AF62" s="3"/>
      <c r="AG62" s="3"/>
      <c r="AH62" s="3"/>
      <c r="AI62" s="3"/>
      <c r="AJ62" s="178"/>
      <c r="AK62" s="118" t="s">
        <v>347</v>
      </c>
      <c r="AL62" s="119" t="s">
        <v>208</v>
      </c>
      <c r="AM62" s="3"/>
      <c r="AN62" s="3"/>
      <c r="AO62" s="67"/>
      <c r="AP62" s="3"/>
      <c r="AQ62" s="3"/>
      <c r="AR62" s="3"/>
      <c r="AS62" s="3"/>
      <c r="AT62" s="3"/>
      <c r="AU62" s="3"/>
      <c r="AV62" s="3"/>
      <c r="AW62" s="3"/>
      <c r="AX62" s="3"/>
      <c r="AY62" s="3"/>
      <c r="AZ62" s="3"/>
      <c r="BA62" s="3"/>
    </row>
    <row r="63" spans="1:53" ht="12">
      <c r="A63" s="93"/>
      <c r="B63" s="93"/>
      <c r="C63" s="181"/>
      <c r="D63" s="181"/>
      <c r="E63" s="181"/>
      <c r="F63" s="181"/>
      <c r="G63" s="181"/>
      <c r="H63" s="143"/>
      <c r="I63" s="143"/>
      <c r="J63" s="75"/>
      <c r="K63" s="75"/>
      <c r="AJ63" s="178"/>
      <c r="AK63" s="118" t="s">
        <v>348</v>
      </c>
      <c r="AL63" s="119" t="s">
        <v>39</v>
      </c>
      <c r="AM63" s="3"/>
      <c r="AN63" s="3"/>
      <c r="AO63" s="67"/>
      <c r="AP63" s="3"/>
      <c r="AQ63" s="3"/>
      <c r="AR63" s="3"/>
      <c r="AS63" s="3"/>
      <c r="AT63" s="3"/>
      <c r="AU63" s="3"/>
      <c r="AV63" s="3"/>
      <c r="AW63" s="3"/>
      <c r="AX63" s="3"/>
      <c r="AY63" s="3"/>
      <c r="AZ63" s="3"/>
      <c r="BA63" s="3"/>
    </row>
    <row r="64" spans="1:53" ht="14.25" customHeight="1">
      <c r="A64" s="94"/>
      <c r="B64" s="94"/>
      <c r="C64" s="181"/>
      <c r="D64" s="181"/>
      <c r="E64" s="181"/>
      <c r="F64" s="181"/>
      <c r="G64" s="181"/>
      <c r="H64" s="143"/>
      <c r="I64" s="143"/>
      <c r="J64" s="75"/>
      <c r="K64" s="75"/>
      <c r="AJ64" s="178"/>
      <c r="AK64" s="118" t="s">
        <v>350</v>
      </c>
      <c r="AL64" s="119" t="s">
        <v>351</v>
      </c>
      <c r="AM64" s="3"/>
      <c r="AN64" s="3"/>
      <c r="AO64" s="67"/>
      <c r="AP64" s="3"/>
      <c r="AQ64" s="3"/>
      <c r="AR64" s="3"/>
      <c r="AS64" s="3"/>
      <c r="AT64" s="3"/>
      <c r="AU64" s="3"/>
      <c r="AV64" s="3"/>
      <c r="AW64" s="3"/>
      <c r="AX64" s="3"/>
      <c r="AY64" s="3"/>
      <c r="AZ64" s="3"/>
      <c r="BA64" s="3"/>
    </row>
    <row r="65" spans="1:53" ht="9.75" customHeight="1">
      <c r="A65" s="94"/>
      <c r="B65" s="94"/>
      <c r="C65" s="95"/>
      <c r="D65" s="95"/>
      <c r="E65" s="95"/>
      <c r="F65" s="95"/>
      <c r="G65" s="95"/>
      <c r="H65" s="143"/>
      <c r="I65" s="143"/>
      <c r="J65" s="75"/>
      <c r="K65" s="75"/>
      <c r="AJ65" s="178"/>
      <c r="AK65" s="124" t="s">
        <v>355</v>
      </c>
      <c r="AL65" s="125" t="s">
        <v>234</v>
      </c>
      <c r="AM65" s="3"/>
      <c r="AN65" s="3"/>
      <c r="AO65" s="67"/>
      <c r="AP65" s="3"/>
      <c r="AQ65" s="3"/>
      <c r="AR65" s="3"/>
      <c r="AS65" s="3"/>
      <c r="AT65" s="3"/>
      <c r="AU65" s="3"/>
      <c r="AV65" s="3"/>
      <c r="AW65" s="3"/>
      <c r="AX65" s="3"/>
      <c r="AY65" s="3"/>
      <c r="AZ65" s="3"/>
      <c r="BA65" s="3"/>
    </row>
    <row r="66" spans="1:41" ht="12">
      <c r="A66" s="94"/>
      <c r="B66" s="94"/>
      <c r="C66" s="96"/>
      <c r="D66" s="21" t="s">
        <v>624</v>
      </c>
      <c r="E66" s="96" t="s">
        <v>713</v>
      </c>
      <c r="F66" s="96" t="s">
        <v>354</v>
      </c>
      <c r="G66" s="96"/>
      <c r="H66" s="143"/>
      <c r="I66" s="143"/>
      <c r="J66" s="75"/>
      <c r="K66" s="75"/>
      <c r="AJ66" s="178"/>
      <c r="AK66" s="124" t="s">
        <v>357</v>
      </c>
      <c r="AL66" s="125" t="s">
        <v>358</v>
      </c>
      <c r="AO66" s="97"/>
    </row>
    <row r="67" spans="1:41" ht="12">
      <c r="A67" s="94"/>
      <c r="B67" s="94"/>
      <c r="C67" s="24"/>
      <c r="D67" s="65"/>
      <c r="E67" s="25"/>
      <c r="F67" s="24"/>
      <c r="G67" s="24"/>
      <c r="H67" s="143"/>
      <c r="I67" s="143"/>
      <c r="J67" s="75"/>
      <c r="K67" s="75"/>
      <c r="AJ67" s="178"/>
      <c r="AK67" s="124" t="s">
        <v>359</v>
      </c>
      <c r="AL67" s="125" t="s">
        <v>360</v>
      </c>
      <c r="AO67" s="97"/>
    </row>
    <row r="68" spans="1:41" ht="12">
      <c r="A68" s="94"/>
      <c r="B68" s="94"/>
      <c r="C68" s="24"/>
      <c r="D68" s="65"/>
      <c r="E68" s="25"/>
      <c r="F68" s="24"/>
      <c r="G68" s="24"/>
      <c r="H68" s="143"/>
      <c r="I68" s="143"/>
      <c r="J68" s="75"/>
      <c r="K68" s="75"/>
      <c r="AJ68" s="178"/>
      <c r="AK68" s="124" t="s">
        <v>361</v>
      </c>
      <c r="AL68" s="125" t="s">
        <v>362</v>
      </c>
      <c r="AO68" s="97"/>
    </row>
    <row r="69" spans="1:41" ht="12">
      <c r="A69" s="94"/>
      <c r="B69" s="94"/>
      <c r="C69" s="24"/>
      <c r="D69" s="65"/>
      <c r="E69" s="25"/>
      <c r="F69" s="24"/>
      <c r="G69" s="24"/>
      <c r="H69" s="143"/>
      <c r="I69" s="143"/>
      <c r="J69" s="75"/>
      <c r="K69" s="75"/>
      <c r="AJ69" s="178"/>
      <c r="AK69" s="124" t="s">
        <v>363</v>
      </c>
      <c r="AL69" s="125" t="s">
        <v>364</v>
      </c>
      <c r="AO69" s="97"/>
    </row>
    <row r="70" spans="1:41" ht="12">
      <c r="A70" s="94"/>
      <c r="B70" s="94"/>
      <c r="C70" s="24"/>
      <c r="D70" s="65"/>
      <c r="E70" s="25"/>
      <c r="F70" s="24"/>
      <c r="G70" s="24"/>
      <c r="H70" s="143"/>
      <c r="I70" s="143"/>
      <c r="J70" s="75"/>
      <c r="K70" s="75"/>
      <c r="AJ70" s="178"/>
      <c r="AK70" s="124" t="s">
        <v>365</v>
      </c>
      <c r="AL70" s="125" t="s">
        <v>366</v>
      </c>
      <c r="AO70" s="97"/>
    </row>
    <row r="71" spans="1:41" ht="12">
      <c r="A71" s="94"/>
      <c r="B71" s="94"/>
      <c r="C71" s="24"/>
      <c r="D71" s="65"/>
      <c r="E71" s="25"/>
      <c r="F71" s="24"/>
      <c r="G71" s="24"/>
      <c r="H71" s="143"/>
      <c r="I71" s="143"/>
      <c r="J71" s="75"/>
      <c r="K71" s="75"/>
      <c r="AJ71" s="178"/>
      <c r="AK71" s="124" t="s">
        <v>367</v>
      </c>
      <c r="AL71" s="125" t="s">
        <v>368</v>
      </c>
      <c r="AO71" s="97"/>
    </row>
    <row r="72" spans="1:41" ht="12">
      <c r="A72" s="94"/>
      <c r="B72" s="94"/>
      <c r="C72" s="24"/>
      <c r="D72" s="65"/>
      <c r="E72" s="25"/>
      <c r="F72" s="24"/>
      <c r="G72" s="24"/>
      <c r="H72" s="143"/>
      <c r="I72" s="143"/>
      <c r="J72" s="75"/>
      <c r="K72" s="75"/>
      <c r="AJ72" s="178"/>
      <c r="AK72" s="124" t="s">
        <v>369</v>
      </c>
      <c r="AL72" s="125" t="s">
        <v>370</v>
      </c>
      <c r="AO72" s="97"/>
    </row>
    <row r="73" spans="1:41" ht="12">
      <c r="A73" s="94"/>
      <c r="B73" s="94"/>
      <c r="C73" s="146" t="s">
        <v>714</v>
      </c>
      <c r="D73" s="64" t="s">
        <v>623</v>
      </c>
      <c r="E73" s="25"/>
      <c r="F73" s="25"/>
      <c r="G73" s="25"/>
      <c r="H73" s="143"/>
      <c r="I73" s="143"/>
      <c r="J73" s="75"/>
      <c r="K73" s="75"/>
      <c r="AJ73" s="178"/>
      <c r="AK73" s="124" t="s">
        <v>371</v>
      </c>
      <c r="AL73" s="125" t="s">
        <v>372</v>
      </c>
      <c r="AO73" s="97"/>
    </row>
    <row r="74" spans="1:41" ht="12">
      <c r="A74" s="94"/>
      <c r="B74" s="94"/>
      <c r="C74" s="95"/>
      <c r="D74" s="95"/>
      <c r="E74" s="95"/>
      <c r="F74" s="95"/>
      <c r="G74" s="95"/>
      <c r="H74" s="143"/>
      <c r="I74" s="143"/>
      <c r="J74" s="75"/>
      <c r="K74" s="75"/>
      <c r="AJ74" s="178"/>
      <c r="AK74" s="124" t="s">
        <v>373</v>
      </c>
      <c r="AL74" s="125" t="s">
        <v>374</v>
      </c>
      <c r="AO74" s="97"/>
    </row>
    <row r="75" spans="1:41" ht="12">
      <c r="A75" s="195" t="s">
        <v>595</v>
      </c>
      <c r="B75" s="195"/>
      <c r="C75" s="195"/>
      <c r="D75" s="10"/>
      <c r="E75" s="10"/>
      <c r="F75" s="10"/>
      <c r="G75" s="10"/>
      <c r="H75" s="143"/>
      <c r="I75" s="143"/>
      <c r="J75" s="75"/>
      <c r="K75" s="75"/>
      <c r="AJ75" s="178"/>
      <c r="AK75" s="124" t="s">
        <v>375</v>
      </c>
      <c r="AL75" s="125" t="s">
        <v>285</v>
      </c>
      <c r="AO75" s="97"/>
    </row>
    <row r="76" spans="1:41" ht="12">
      <c r="A76" s="81"/>
      <c r="B76" s="81"/>
      <c r="C76" s="81"/>
      <c r="D76" s="10"/>
      <c r="E76" s="10"/>
      <c r="F76" s="10"/>
      <c r="G76" s="10"/>
      <c r="H76" s="143"/>
      <c r="I76" s="143"/>
      <c r="J76" s="75"/>
      <c r="K76" s="75"/>
      <c r="AJ76" s="178"/>
      <c r="AK76" s="124" t="s">
        <v>376</v>
      </c>
      <c r="AL76" s="125" t="s">
        <v>377</v>
      </c>
      <c r="AO76" s="97"/>
    </row>
    <row r="77" spans="1:41" ht="12">
      <c r="A77" s="81" t="s">
        <v>708</v>
      </c>
      <c r="B77" s="94"/>
      <c r="C77" s="26"/>
      <c r="D77" s="26"/>
      <c r="E77" s="26"/>
      <c r="F77" s="26"/>
      <c r="G77" s="26"/>
      <c r="H77" s="143"/>
      <c r="I77" s="143"/>
      <c r="J77" s="75"/>
      <c r="K77" s="75"/>
      <c r="AJ77" s="178"/>
      <c r="AK77" s="124" t="s">
        <v>378</v>
      </c>
      <c r="AL77" s="125"/>
      <c r="AO77" s="97"/>
    </row>
    <row r="78" spans="1:41" ht="12">
      <c r="A78" s="98"/>
      <c r="B78" s="98"/>
      <c r="C78" s="176"/>
      <c r="D78" s="176"/>
      <c r="E78" s="176"/>
      <c r="F78" s="176"/>
      <c r="G78" s="176"/>
      <c r="H78" s="136"/>
      <c r="I78" s="136"/>
      <c r="J78" s="75"/>
      <c r="K78" s="75"/>
      <c r="AJ78" s="178"/>
      <c r="AK78" s="124" t="s">
        <v>380</v>
      </c>
      <c r="AL78" s="125" t="s">
        <v>381</v>
      </c>
      <c r="AO78" s="97"/>
    </row>
    <row r="79" spans="1:41" ht="12">
      <c r="A79" s="98"/>
      <c r="B79" s="98"/>
      <c r="C79" s="176"/>
      <c r="D79" s="176"/>
      <c r="E79" s="176"/>
      <c r="F79" s="176"/>
      <c r="G79" s="176"/>
      <c r="H79" s="136"/>
      <c r="I79" s="136"/>
      <c r="J79" s="75"/>
      <c r="K79" s="75"/>
      <c r="AJ79" s="178"/>
      <c r="AK79" s="124" t="s">
        <v>382</v>
      </c>
      <c r="AL79" s="125" t="s">
        <v>383</v>
      </c>
      <c r="AO79" s="97"/>
    </row>
    <row r="80" spans="1:41" ht="12">
      <c r="A80" s="98"/>
      <c r="B80" s="98"/>
      <c r="C80" s="176"/>
      <c r="D80" s="176"/>
      <c r="E80" s="176"/>
      <c r="F80" s="176"/>
      <c r="G80" s="176"/>
      <c r="H80" s="136"/>
      <c r="I80" s="136"/>
      <c r="J80" s="75"/>
      <c r="K80" s="75"/>
      <c r="AJ80" s="178"/>
      <c r="AK80" s="124" t="s">
        <v>384</v>
      </c>
      <c r="AL80" s="125" t="s">
        <v>385</v>
      </c>
      <c r="AO80" s="97"/>
    </row>
    <row r="81" spans="1:41" ht="12">
      <c r="A81" s="98"/>
      <c r="B81" s="98"/>
      <c r="C81" s="176"/>
      <c r="D81" s="176"/>
      <c r="E81" s="176"/>
      <c r="F81" s="176"/>
      <c r="G81" s="176"/>
      <c r="H81" s="142"/>
      <c r="I81" s="142"/>
      <c r="J81" s="75"/>
      <c r="K81" s="75"/>
      <c r="AJ81" s="178"/>
      <c r="AK81" s="124" t="s">
        <v>386</v>
      </c>
      <c r="AL81" s="125" t="s">
        <v>387</v>
      </c>
      <c r="AO81" s="97"/>
    </row>
    <row r="82" spans="1:41" ht="12.75" thickBot="1">
      <c r="A82" s="99"/>
      <c r="B82" s="99"/>
      <c r="C82" s="26"/>
      <c r="D82" s="26"/>
      <c r="E82" s="26"/>
      <c r="F82" s="26"/>
      <c r="G82" s="26"/>
      <c r="H82" s="142"/>
      <c r="I82" s="142"/>
      <c r="J82" s="75"/>
      <c r="K82" s="75"/>
      <c r="AJ82" s="179"/>
      <c r="AK82" s="126" t="s">
        <v>388</v>
      </c>
      <c r="AL82" s="127" t="s">
        <v>389</v>
      </c>
      <c r="AO82" s="97"/>
    </row>
    <row r="83" spans="1:41" ht="12">
      <c r="A83" s="100" t="s">
        <v>390</v>
      </c>
      <c r="B83" s="157" t="s">
        <v>709</v>
      </c>
      <c r="C83" s="157"/>
      <c r="D83" s="190"/>
      <c r="E83" s="191"/>
      <c r="F83" s="101" t="s">
        <v>395</v>
      </c>
      <c r="G83" s="36"/>
      <c r="H83" s="144"/>
      <c r="I83" s="144"/>
      <c r="J83" s="75"/>
      <c r="K83" s="75"/>
      <c r="AJ83" s="166" t="s">
        <v>391</v>
      </c>
      <c r="AK83" s="128" t="s">
        <v>392</v>
      </c>
      <c r="AL83" s="129" t="s">
        <v>393</v>
      </c>
      <c r="AO83" s="97"/>
    </row>
    <row r="84" spans="1:41" ht="12">
      <c r="A84" s="157" t="s">
        <v>394</v>
      </c>
      <c r="B84" s="157"/>
      <c r="C84" s="158"/>
      <c r="D84" s="190"/>
      <c r="E84" s="191"/>
      <c r="F84" s="101" t="s">
        <v>395</v>
      </c>
      <c r="G84" s="36"/>
      <c r="H84" s="102"/>
      <c r="I84" s="144"/>
      <c r="J84" s="75"/>
      <c r="K84" s="75"/>
      <c r="AJ84" s="167"/>
      <c r="AK84" s="124" t="s">
        <v>396</v>
      </c>
      <c r="AL84" s="130" t="s">
        <v>397</v>
      </c>
      <c r="AO84" s="97"/>
    </row>
    <row r="85" spans="1:41" ht="12.75" thickBot="1">
      <c r="A85" s="157" t="s">
        <v>398</v>
      </c>
      <c r="B85" s="157"/>
      <c r="C85" s="158"/>
      <c r="D85" s="194"/>
      <c r="E85" s="191"/>
      <c r="F85" s="101" t="s">
        <v>395</v>
      </c>
      <c r="G85" s="36"/>
      <c r="H85" s="144"/>
      <c r="I85" s="144"/>
      <c r="J85" s="75"/>
      <c r="K85" s="75"/>
      <c r="AJ85" s="168"/>
      <c r="AK85" s="126" t="s">
        <v>399</v>
      </c>
      <c r="AL85" s="131" t="s">
        <v>400</v>
      </c>
      <c r="AO85" s="97"/>
    </row>
    <row r="86" spans="1:41" ht="12">
      <c r="A86" s="103"/>
      <c r="B86" s="103"/>
      <c r="C86" s="75"/>
      <c r="D86" s="75"/>
      <c r="E86" s="75"/>
      <c r="F86" s="75"/>
      <c r="G86" s="75"/>
      <c r="H86" s="144"/>
      <c r="I86" s="144"/>
      <c r="J86" s="75"/>
      <c r="K86" s="75"/>
      <c r="AJ86" s="169" t="s">
        <v>401</v>
      </c>
      <c r="AK86" s="128" t="s">
        <v>402</v>
      </c>
      <c r="AL86" s="129" t="s">
        <v>403</v>
      </c>
      <c r="AO86" s="97"/>
    </row>
    <row r="87" spans="1:41" ht="12.75" thickBot="1">
      <c r="A87" s="104"/>
      <c r="B87" s="104"/>
      <c r="AJ87" s="170"/>
      <c r="AK87" s="126" t="s">
        <v>404</v>
      </c>
      <c r="AL87" s="131" t="s">
        <v>405</v>
      </c>
      <c r="AO87" s="97"/>
    </row>
    <row r="88" spans="2:41" ht="13.5" customHeight="1">
      <c r="B88" s="182" t="str">
        <f>C7&amp;(".xls")</f>
        <v>.xls</v>
      </c>
      <c r="C88" s="182"/>
      <c r="D88" s="182"/>
      <c r="E88" s="182"/>
      <c r="F88" s="182"/>
      <c r="G88" s="182"/>
      <c r="H88" s="182"/>
      <c r="AJ88" s="171" t="s">
        <v>406</v>
      </c>
      <c r="AK88" s="128" t="s">
        <v>407</v>
      </c>
      <c r="AL88" s="129" t="s">
        <v>281</v>
      </c>
      <c r="AO88" s="97"/>
    </row>
    <row r="89" spans="1:41" ht="12">
      <c r="A89" s="106" t="s">
        <v>542</v>
      </c>
      <c r="B89" s="104"/>
      <c r="C89" s="151" t="str">
        <f ca="1">CELL("filename")</f>
        <v>Web:Working Files:ESC_Silvercuture:[Prescription Worksheet v1.5]NW Region</v>
      </c>
      <c r="AJ89" s="172"/>
      <c r="AK89" s="124" t="s">
        <v>282</v>
      </c>
      <c r="AL89" s="130" t="s">
        <v>283</v>
      </c>
      <c r="AO89" s="97"/>
    </row>
    <row r="90" spans="1:41" ht="12">
      <c r="A90" s="104"/>
      <c r="B90" s="104"/>
      <c r="AJ90" s="172"/>
      <c r="AK90" s="124" t="s">
        <v>284</v>
      </c>
      <c r="AL90" s="130" t="s">
        <v>419</v>
      </c>
      <c r="AO90" s="97"/>
    </row>
    <row r="91" spans="1:41" ht="12">
      <c r="A91" s="104"/>
      <c r="B91" s="104"/>
      <c r="AJ91" s="172"/>
      <c r="AK91" s="124" t="s">
        <v>420</v>
      </c>
      <c r="AL91" s="130" t="s">
        <v>421</v>
      </c>
      <c r="AO91" s="97"/>
    </row>
    <row r="92" spans="1:41" ht="12">
      <c r="A92" s="104"/>
      <c r="B92" s="104"/>
      <c r="AJ92" s="172"/>
      <c r="AK92" s="124" t="s">
        <v>422</v>
      </c>
      <c r="AL92" s="130" t="s">
        <v>423</v>
      </c>
      <c r="AO92" s="97"/>
    </row>
    <row r="93" spans="1:41" ht="12">
      <c r="A93" s="104"/>
      <c r="B93" s="104"/>
      <c r="AJ93" s="172"/>
      <c r="AK93" s="124" t="s">
        <v>424</v>
      </c>
      <c r="AL93" s="130" t="s">
        <v>425</v>
      </c>
      <c r="AO93" s="97"/>
    </row>
    <row r="94" spans="1:41" ht="12.75" thickBot="1">
      <c r="A94" s="104"/>
      <c r="B94" s="104"/>
      <c r="AJ94" s="173"/>
      <c r="AK94" s="126" t="s">
        <v>426</v>
      </c>
      <c r="AL94" s="131" t="s">
        <v>427</v>
      </c>
      <c r="AO94" s="97"/>
    </row>
    <row r="95" spans="1:41" ht="12.75" thickBot="1">
      <c r="A95" s="104"/>
      <c r="B95" s="104"/>
      <c r="AJ95" s="132" t="s">
        <v>428</v>
      </c>
      <c r="AK95" s="133" t="s">
        <v>429</v>
      </c>
      <c r="AL95" s="134" t="s">
        <v>430</v>
      </c>
      <c r="AO95" s="97"/>
    </row>
    <row r="96" spans="1:41" ht="12.75" thickBot="1">
      <c r="A96" s="104"/>
      <c r="B96" s="104"/>
      <c r="AJ96" s="132" t="s">
        <v>431</v>
      </c>
      <c r="AK96" s="133" t="s">
        <v>432</v>
      </c>
      <c r="AL96" s="134" t="s">
        <v>433</v>
      </c>
      <c r="AO96" s="97"/>
    </row>
    <row r="97" spans="1:41" ht="12">
      <c r="A97" s="104"/>
      <c r="B97" s="104"/>
      <c r="AO97" s="97"/>
    </row>
    <row r="98" spans="1:41" ht="12">
      <c r="A98" s="104"/>
      <c r="B98" s="104"/>
      <c r="AO98" s="97"/>
    </row>
    <row r="99" spans="1:41" ht="12">
      <c r="A99" s="104"/>
      <c r="B99" s="104"/>
      <c r="AO99" s="97"/>
    </row>
    <row r="100" spans="1:41" ht="12">
      <c r="A100" s="104"/>
      <c r="B100" s="104"/>
      <c r="AO100" s="97"/>
    </row>
    <row r="101" ht="12">
      <c r="AO101" s="97"/>
    </row>
    <row r="104" spans="1:2" ht="12">
      <c r="A104" s="108"/>
      <c r="B104" s="108"/>
    </row>
  </sheetData>
  <sheetProtection sheet="1" objects="1" scenarios="1"/>
  <mergeCells count="50">
    <mergeCell ref="C3:G3"/>
    <mergeCell ref="C45:G46"/>
    <mergeCell ref="A44:C44"/>
    <mergeCell ref="D13:E13"/>
    <mergeCell ref="A39:D39"/>
    <mergeCell ref="A11:C11"/>
    <mergeCell ref="A31:C31"/>
    <mergeCell ref="A7:B7"/>
    <mergeCell ref="D9:G9"/>
    <mergeCell ref="A6:B6"/>
    <mergeCell ref="A13:C13"/>
    <mergeCell ref="A38:C38"/>
    <mergeCell ref="C14:D14"/>
    <mergeCell ref="C16:G19"/>
    <mergeCell ref="C27:G30"/>
    <mergeCell ref="D84:E84"/>
    <mergeCell ref="D85:E85"/>
    <mergeCell ref="A75:C75"/>
    <mergeCell ref="A84:C84"/>
    <mergeCell ref="B83:C83"/>
    <mergeCell ref="D83:E83"/>
    <mergeCell ref="D11:E11"/>
    <mergeCell ref="D12:E12"/>
    <mergeCell ref="A26:D26"/>
    <mergeCell ref="C53:G56"/>
    <mergeCell ref="A33:C33"/>
    <mergeCell ref="C48:G51"/>
    <mergeCell ref="C34:G37"/>
    <mergeCell ref="C21:G24"/>
    <mergeCell ref="C40:G43"/>
    <mergeCell ref="A12:C12"/>
    <mergeCell ref="AL5:AL6"/>
    <mergeCell ref="AL50:AL51"/>
    <mergeCell ref="AK50:AK51"/>
    <mergeCell ref="AJ7:AJ49"/>
    <mergeCell ref="AJ50:AJ56"/>
    <mergeCell ref="AJ88:AJ94"/>
    <mergeCell ref="I16:K20"/>
    <mergeCell ref="I21:K25"/>
    <mergeCell ref="F14:G14"/>
    <mergeCell ref="C78:G81"/>
    <mergeCell ref="AJ57:AJ82"/>
    <mergeCell ref="A32:C32"/>
    <mergeCell ref="C58:G64"/>
    <mergeCell ref="B88:H88"/>
    <mergeCell ref="A85:C85"/>
    <mergeCell ref="AK3:AK4"/>
    <mergeCell ref="AJ3:AJ4"/>
    <mergeCell ref="AJ83:AJ85"/>
    <mergeCell ref="AJ86:AJ87"/>
  </mergeCells>
  <dataValidations count="20">
    <dataValidation type="list" allowBlank="1" showInputMessage="1" showErrorMessage="1" sqref="G6">
      <formula1>RANname</formula1>
    </dataValidation>
    <dataValidation type="list" showInputMessage="1" promptTitle="NPC" prompt="Pick from list or type in NPC if not listed. &#10;(There will be no list if there is no RAN entry.)" sqref="D12">
      <formula1>INDIRECT(SUBSTITUTE(F12," ",""))</formula1>
    </dataValidation>
    <dataValidation allowBlank="1" showInputMessage="1" showErrorMessage="1" promptTitle="Relevant goals" prompt="Refer to &quot;Field Tatum Guide&quot; from SFRMP or other plan for applicable goals.&#10;&#10;Alt-Enter to start a new line in this box." sqref="C16:G19"/>
    <dataValidation type="list" allowBlank="1" showInputMessage="1" showErrorMessage="1" promptTitle="Soil Type" prompt="Pick from list" sqref="C14">
      <formula1>$AI$5:$AI$20</formula1>
    </dataValidation>
    <dataValidation allowBlank="1" showInputMessage="1" showErrorMessage="1" promptTitle="Past Management Practices" prompt="List known past activities relevant to current condition or future opportunities." sqref="C21:G24"/>
    <dataValidation allowBlank="1" showInputMessage="1" showErrorMessage="1" promptTitle="DFC" prompt="Describe the ultimate stand this prescription should create." sqref="C53:G56"/>
    <dataValidation allowBlank="1" showInputMessage="1" showErrorMessage="1" promptTitle="Prescription" prompt="List the treatments desired to attain the desired future stand condition." sqref="C58:G64"/>
    <dataValidation allowBlank="1" showInputMessage="1" showErrorMessage="1" promptTitle="Remarks" prompt="List FIM covetype label.  Discuss rationale for goal DFC selection and rationale for treatment regime.   Anything else?" sqref="C78:G81"/>
    <dataValidation type="list" allowBlank="1" showInputMessage="1" sqref="F14:G14">
      <formula1>$AO$5:$AO$101</formula1>
    </dataValidation>
    <dataValidation type="whole" allowBlank="1" showInputMessage="1" showErrorMessage="1" prompt="Year of next visit required" sqref="E67:E73">
      <formula1>2007</formula1>
      <formula2>2050</formula2>
    </dataValidation>
    <dataValidation type="list" allowBlank="1" showInputMessage="1" showErrorMessage="1" sqref="D13:E13">
      <formula1>$AH$5:$AH$10</formula1>
    </dataValidation>
    <dataValidation allowBlank="1" showInputMessage="1" showErrorMessage="1" promptTitle="General Composition &amp; Structure" prompt="Describe major species present and their position in the canopy" sqref="C27:G30"/>
    <dataValidation allowBlank="1" showInputMessage="1" showErrorMessage="1" promptTitle="Volumes" prompt="List volumes of all species present" sqref="C34:G37"/>
    <dataValidation allowBlank="1" showInputMessage="1" showErrorMessage="1" promptTitle="Understory" prompt="describe species present and their size, density, and distribution" sqref="C40:G43"/>
    <dataValidation allowBlank="1" showInputMessage="1" showErrorMessage="1" promptTitle="Landscape Context" prompt="See examples on Instuctions tab" sqref="C45:G46"/>
    <dataValidation allowBlank="1" showInputMessage="1" showErrorMessage="1" promptTitle="Forest Health" prompt="Current conditions and potential issues" sqref="C48:G51"/>
    <dataValidation type="list" allowBlank="1" showInputMessage="1" showErrorMessage="1" promptTitle="Mgmt Objective Codes" prompt="Pick or enter applicable management objective codes" sqref="D75:G76">
      <formula1>$AK$5:$AK$96</formula1>
    </dataValidation>
    <dataValidation type="list" showInputMessage="1" promptTitle="LTA" prompt="Pick from list. (There will be no list if there is no RAN entry.)" sqref="D11">
      <formula1>INDIRECT(SUBSTITUTE(G6," ",""))</formula1>
    </dataValidation>
    <dataValidation allowBlank="1" showInputMessage="1" sqref="H14:I14"/>
    <dataValidation type="date" allowBlank="1" showInputMessage="1" showErrorMessage="1" sqref="G83:G85">
      <formula1>39448</formula1>
      <formula2>55153</formula2>
    </dataValidation>
  </dataValidations>
  <printOptions/>
  <pageMargins left="0.45" right="0.25" top="0.28" bottom="0.5" header="0.28" footer="0.5"/>
  <pageSetup fitToHeight="1" fitToWidth="1" horizontalDpi="600" verticalDpi="600" orientation="portrait" scale="69"/>
  <colBreaks count="1" manualBreakCount="1">
    <brk id="9"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C104"/>
  <sheetViews>
    <sheetView showGridLines="0" showRowColHeaders="0" zoomScale="115" zoomScaleNormal="115" zoomScaleSheetLayoutView="120" workbookViewId="0" topLeftCell="A1">
      <pane ySplit="1" topLeftCell="BM2" activePane="bottomLeft" state="frozen"/>
      <selection pane="topLeft" activeCell="A1" sqref="A1"/>
      <selection pane="bottomLeft" activeCell="M33" sqref="M33"/>
    </sheetView>
  </sheetViews>
  <sheetFormatPr defaultColWidth="11.421875" defaultRowHeight="12.75"/>
  <cols>
    <col min="1" max="1" width="16.140625" style="0" customWidth="1"/>
    <col min="2" max="2" width="4.28125" style="0" customWidth="1"/>
    <col min="3" max="4" width="22.421875" style="0" customWidth="1"/>
    <col min="5" max="5" width="24.7109375" style="0" customWidth="1"/>
    <col min="6" max="7" width="22.421875" style="0" customWidth="1"/>
    <col min="8" max="8" width="4.421875" style="0" customWidth="1"/>
    <col min="9" max="9" width="12.421875" style="0" customWidth="1"/>
    <col min="10" max="10" width="11.421875" style="34" hidden="1" customWidth="1"/>
    <col min="11" max="11" width="4.421875" style="0" customWidth="1"/>
    <col min="12" max="14" width="8.8515625" style="0" customWidth="1"/>
    <col min="15" max="15" width="12.28125" style="0" bestFit="1" customWidth="1"/>
    <col min="16" max="16" width="8.8515625" style="0" customWidth="1"/>
    <col min="17" max="21" width="9.140625" style="22" customWidth="1"/>
    <col min="22" max="22" width="11.421875" style="22" bestFit="1" customWidth="1"/>
    <col min="23" max="23" width="11.421875" style="22" customWidth="1"/>
    <col min="24" max="24" width="12.28125" style="22" bestFit="1" customWidth="1"/>
    <col min="25" max="25" width="31.140625" style="22" bestFit="1" customWidth="1"/>
    <col min="26" max="26" width="36.00390625" style="22" customWidth="1"/>
    <col min="27" max="27" width="35.140625" style="22" bestFit="1" customWidth="1"/>
    <col min="28" max="28" width="33.421875" style="22" bestFit="1" customWidth="1"/>
    <col min="29" max="29" width="37.28125" style="22" bestFit="1" customWidth="1"/>
    <col min="30" max="30" width="36.7109375" style="22" bestFit="1" customWidth="1"/>
    <col min="31" max="31" width="38.421875" style="22" bestFit="1" customWidth="1"/>
    <col min="32" max="32" width="8.8515625" style="0" customWidth="1"/>
    <col min="33" max="33" width="39.28125" style="22" bestFit="1" customWidth="1"/>
    <col min="34" max="34" width="8.8515625" style="0" customWidth="1"/>
    <col min="35" max="35" width="3.28125" style="22" customWidth="1"/>
    <col min="36" max="36" width="12.421875" style="0" bestFit="1" customWidth="1"/>
    <col min="37" max="37" width="15.8515625" style="0" bestFit="1" customWidth="1"/>
    <col min="38" max="38" width="22.140625" style="0" bestFit="1" customWidth="1"/>
    <col min="39" max="39" width="7.421875" style="0" bestFit="1" customWidth="1"/>
    <col min="40" max="40" width="120.7109375" style="0" customWidth="1"/>
    <col min="41" max="41" width="8.8515625" style="0" customWidth="1"/>
    <col min="42" max="42" width="36.421875" style="0" customWidth="1"/>
    <col min="43" max="16384" width="8.8515625" style="0" customWidth="1"/>
  </cols>
  <sheetData>
    <row r="1" spans="1:11" ht="24" customHeight="1">
      <c r="A1" s="2"/>
      <c r="B1" s="2"/>
      <c r="C1" s="6" t="s">
        <v>83</v>
      </c>
      <c r="D1" s="2"/>
      <c r="E1" s="2"/>
      <c r="F1" s="2"/>
      <c r="G1" s="2"/>
      <c r="H1" s="2"/>
      <c r="I1" s="1" t="s">
        <v>724</v>
      </c>
      <c r="J1" s="2"/>
      <c r="K1" s="2"/>
    </row>
    <row r="2" spans="1:55" ht="12.75" customHeight="1">
      <c r="A2" s="1"/>
      <c r="B2" s="1"/>
      <c r="C2" s="1"/>
      <c r="D2" s="1"/>
      <c r="E2" s="1"/>
      <c r="F2" s="1"/>
      <c r="G2" s="1"/>
      <c r="H2" s="1"/>
      <c r="I2" s="2"/>
      <c r="J2" s="2"/>
      <c r="K2" s="2"/>
      <c r="O2" s="3" t="s">
        <v>60</v>
      </c>
      <c r="P2" s="3" t="s">
        <v>61</v>
      </c>
      <c r="Q2" s="22" t="s">
        <v>438</v>
      </c>
      <c r="R2" s="22" t="s">
        <v>439</v>
      </c>
      <c r="S2" s="22" t="s">
        <v>440</v>
      </c>
      <c r="T2" s="22" t="s">
        <v>441</v>
      </c>
      <c r="U2" s="22" t="s">
        <v>442</v>
      </c>
      <c r="V2" s="22" t="s">
        <v>443</v>
      </c>
      <c r="W2" s="22" t="s">
        <v>456</v>
      </c>
      <c r="X2" s="22" t="s">
        <v>444</v>
      </c>
      <c r="Y2" t="s">
        <v>446</v>
      </c>
      <c r="Z2" t="s">
        <v>544</v>
      </c>
      <c r="AA2" t="s">
        <v>452</v>
      </c>
      <c r="AB2" t="s">
        <v>448</v>
      </c>
      <c r="AC2" t="s">
        <v>524</v>
      </c>
      <c r="AD2" t="s">
        <v>449</v>
      </c>
      <c r="AE2" t="s">
        <v>451</v>
      </c>
      <c r="AG2" t="s">
        <v>453</v>
      </c>
      <c r="AJ2" s="3"/>
      <c r="AK2" s="3"/>
      <c r="AL2" s="3"/>
      <c r="AM2" s="3"/>
      <c r="AN2" s="3"/>
      <c r="AO2" s="3"/>
      <c r="AP2" s="3"/>
      <c r="AQ2" s="3"/>
      <c r="AR2" s="3"/>
      <c r="AS2" s="3"/>
      <c r="AT2" s="3"/>
      <c r="AU2" s="3"/>
      <c r="AV2" s="3"/>
      <c r="AW2" s="3"/>
      <c r="AX2" s="3"/>
      <c r="AY2" s="3"/>
      <c r="AZ2" s="3"/>
      <c r="BA2" s="3"/>
      <c r="BB2" s="3"/>
      <c r="BC2" s="3"/>
    </row>
    <row r="3" spans="1:55" ht="15" customHeight="1">
      <c r="A3" s="1"/>
      <c r="B3" s="1"/>
      <c r="C3" s="203" t="s">
        <v>705</v>
      </c>
      <c r="D3" s="203"/>
      <c r="E3" s="203"/>
      <c r="F3" s="203"/>
      <c r="G3" s="203"/>
      <c r="H3" s="149"/>
      <c r="I3" s="149"/>
      <c r="J3" s="2"/>
      <c r="K3" s="2"/>
      <c r="O3" s="3" t="s">
        <v>446</v>
      </c>
      <c r="P3" s="3" t="s">
        <v>447</v>
      </c>
      <c r="Q3" t="s">
        <v>434</v>
      </c>
      <c r="R3" t="s">
        <v>434</v>
      </c>
      <c r="S3" t="s">
        <v>434</v>
      </c>
      <c r="T3" t="s">
        <v>434</v>
      </c>
      <c r="U3" t="s">
        <v>434</v>
      </c>
      <c r="V3" t="s">
        <v>434</v>
      </c>
      <c r="W3" t="s">
        <v>434</v>
      </c>
      <c r="X3" t="s">
        <v>434</v>
      </c>
      <c r="AI3"/>
      <c r="AJ3" s="3"/>
      <c r="AK3" s="3"/>
      <c r="AL3" s="164" t="s">
        <v>686</v>
      </c>
      <c r="AM3" s="162" t="s">
        <v>93</v>
      </c>
      <c r="AN3" s="3"/>
      <c r="AO3" s="3"/>
      <c r="AP3" s="3"/>
      <c r="AQ3" s="3"/>
      <c r="AR3" s="3"/>
      <c r="AS3" s="3"/>
      <c r="AT3" s="3"/>
      <c r="AU3" s="3"/>
      <c r="AV3" s="3"/>
      <c r="AW3" s="3"/>
      <c r="AX3" s="3"/>
      <c r="AY3" s="3"/>
      <c r="AZ3" s="3"/>
      <c r="BA3" s="3"/>
      <c r="BB3" s="3"/>
      <c r="BC3" s="3"/>
    </row>
    <row r="4" spans="1:55" ht="12.75" customHeight="1">
      <c r="A4" s="1"/>
      <c r="B4" s="1"/>
      <c r="C4" s="2"/>
      <c r="D4" s="1"/>
      <c r="E4" s="1"/>
      <c r="F4" s="1"/>
      <c r="G4" s="1"/>
      <c r="H4" s="1"/>
      <c r="I4" s="1"/>
      <c r="J4" s="2"/>
      <c r="K4" s="2"/>
      <c r="O4" s="3" t="s">
        <v>452</v>
      </c>
      <c r="P4" s="3" t="s">
        <v>443</v>
      </c>
      <c r="Q4" t="s">
        <v>76</v>
      </c>
      <c r="R4" t="s">
        <v>76</v>
      </c>
      <c r="S4" t="s">
        <v>76</v>
      </c>
      <c r="T4" t="s">
        <v>76</v>
      </c>
      <c r="U4" t="s">
        <v>76</v>
      </c>
      <c r="V4" t="s">
        <v>76</v>
      </c>
      <c r="W4" t="s">
        <v>76</v>
      </c>
      <c r="X4" t="s">
        <v>76</v>
      </c>
      <c r="Y4" s="40" t="s">
        <v>466</v>
      </c>
      <c r="Z4" s="40" t="s">
        <v>330</v>
      </c>
      <c r="AA4" s="40" t="s">
        <v>505</v>
      </c>
      <c r="AB4" s="40" t="s">
        <v>477</v>
      </c>
      <c r="AC4" s="40" t="s">
        <v>492</v>
      </c>
      <c r="AD4" s="40" t="s">
        <v>490</v>
      </c>
      <c r="AE4" s="40" t="s">
        <v>491</v>
      </c>
      <c r="AG4" s="40" t="s">
        <v>416</v>
      </c>
      <c r="AI4"/>
      <c r="AJ4" s="3" t="s">
        <v>91</v>
      </c>
      <c r="AK4" s="3" t="s">
        <v>92</v>
      </c>
      <c r="AL4" s="165"/>
      <c r="AM4" s="163"/>
      <c r="AN4" s="111" t="s">
        <v>687</v>
      </c>
      <c r="AO4" s="3" t="s">
        <v>61</v>
      </c>
      <c r="AP4" s="3" t="s">
        <v>710</v>
      </c>
      <c r="AQ4" s="3"/>
      <c r="AR4" s="3"/>
      <c r="AS4" s="3"/>
      <c r="AT4" s="3"/>
      <c r="AU4" s="3"/>
      <c r="AV4" s="3"/>
      <c r="AW4" s="3"/>
      <c r="AX4" s="3"/>
      <c r="AY4" s="3"/>
      <c r="AZ4" s="3"/>
      <c r="BA4" s="3"/>
      <c r="BB4" s="3"/>
      <c r="BC4" s="3"/>
    </row>
    <row r="5" spans="1:55" ht="12.75" customHeight="1">
      <c r="A5" s="7"/>
      <c r="B5" s="7"/>
      <c r="C5" s="26"/>
      <c r="D5" s="26"/>
      <c r="E5" s="26"/>
      <c r="F5" s="139" t="s">
        <v>722</v>
      </c>
      <c r="G5" s="135" t="s">
        <v>625</v>
      </c>
      <c r="H5" s="213"/>
      <c r="I5" s="1"/>
      <c r="J5" s="2"/>
      <c r="K5" s="2"/>
      <c r="O5" s="3" t="s">
        <v>445</v>
      </c>
      <c r="P5" s="3" t="s">
        <v>438</v>
      </c>
      <c r="Q5" t="s">
        <v>84</v>
      </c>
      <c r="R5" t="s">
        <v>84</v>
      </c>
      <c r="S5" t="s">
        <v>84</v>
      </c>
      <c r="T5" t="s">
        <v>84</v>
      </c>
      <c r="U5" t="s">
        <v>84</v>
      </c>
      <c r="V5" t="s">
        <v>84</v>
      </c>
      <c r="W5" t="s">
        <v>84</v>
      </c>
      <c r="X5" t="s">
        <v>84</v>
      </c>
      <c r="Y5" s="40" t="s">
        <v>467</v>
      </c>
      <c r="Z5" s="40" t="s">
        <v>328</v>
      </c>
      <c r="AA5" s="40" t="s">
        <v>506</v>
      </c>
      <c r="AB5" s="40" t="s">
        <v>478</v>
      </c>
      <c r="AC5" s="40" t="s">
        <v>495</v>
      </c>
      <c r="AD5" s="40" t="s">
        <v>491</v>
      </c>
      <c r="AE5" s="40" t="s">
        <v>498</v>
      </c>
      <c r="AG5" s="40" t="s">
        <v>498</v>
      </c>
      <c r="AI5"/>
      <c r="AJ5" s="3" t="s">
        <v>103</v>
      </c>
      <c r="AK5" s="3" t="s">
        <v>104</v>
      </c>
      <c r="AL5" s="112"/>
      <c r="AM5" s="113"/>
      <c r="AN5" s="159" t="s">
        <v>107</v>
      </c>
      <c r="AO5" s="3">
        <v>111</v>
      </c>
      <c r="AP5" s="69"/>
      <c r="AQ5" s="3"/>
      <c r="AR5" s="3"/>
      <c r="AS5" s="3"/>
      <c r="AT5" s="3"/>
      <c r="AU5" s="3"/>
      <c r="AV5" s="3"/>
      <c r="AW5" s="3"/>
      <c r="AX5" s="3"/>
      <c r="AY5" s="3"/>
      <c r="AZ5" s="3"/>
      <c r="BA5" s="3"/>
      <c r="BB5" s="3"/>
      <c r="BC5" s="3"/>
    </row>
    <row r="6" spans="1:55" ht="12.75" thickBot="1">
      <c r="A6" s="202"/>
      <c r="B6" s="202"/>
      <c r="C6" s="8" t="s">
        <v>108</v>
      </c>
      <c r="D6" s="147"/>
      <c r="E6" s="8" t="s">
        <v>109</v>
      </c>
      <c r="F6" s="140"/>
      <c r="G6" s="10"/>
      <c r="H6" s="213"/>
      <c r="I6" s="26"/>
      <c r="J6" s="2"/>
      <c r="K6" s="2"/>
      <c r="O6" s="3" t="s">
        <v>448</v>
      </c>
      <c r="P6" s="3" t="s">
        <v>450</v>
      </c>
      <c r="Q6" t="s">
        <v>94</v>
      </c>
      <c r="R6" t="s">
        <v>94</v>
      </c>
      <c r="S6" t="s">
        <v>77</v>
      </c>
      <c r="T6" t="s">
        <v>94</v>
      </c>
      <c r="U6" t="s">
        <v>77</v>
      </c>
      <c r="V6" t="s">
        <v>94</v>
      </c>
      <c r="W6" t="s">
        <v>94</v>
      </c>
      <c r="X6" t="s">
        <v>94</v>
      </c>
      <c r="Y6" s="40" t="s">
        <v>468</v>
      </c>
      <c r="Z6" s="40" t="s">
        <v>332</v>
      </c>
      <c r="AA6" s="40" t="s">
        <v>507</v>
      </c>
      <c r="AB6" s="40" t="s">
        <v>479</v>
      </c>
      <c r="AC6" s="40" t="s">
        <v>460</v>
      </c>
      <c r="AD6" s="40" t="s">
        <v>492</v>
      </c>
      <c r="AE6" s="40" t="s">
        <v>493</v>
      </c>
      <c r="AG6" s="40" t="s">
        <v>417</v>
      </c>
      <c r="AI6"/>
      <c r="AJ6" s="3" t="s">
        <v>626</v>
      </c>
      <c r="AK6" s="3" t="s">
        <v>0</v>
      </c>
      <c r="AL6" s="114" t="s">
        <v>105</v>
      </c>
      <c r="AM6" s="115" t="s">
        <v>106</v>
      </c>
      <c r="AN6" s="160"/>
      <c r="AO6" s="3">
        <v>117</v>
      </c>
      <c r="AP6" s="68"/>
      <c r="AQ6" s="3"/>
      <c r="AR6" s="3"/>
      <c r="AS6" s="3"/>
      <c r="AT6" s="3"/>
      <c r="AU6" s="3"/>
      <c r="AV6" s="3"/>
      <c r="AW6" s="3"/>
      <c r="AX6" s="3"/>
      <c r="AY6" s="3"/>
      <c r="AZ6" s="3"/>
      <c r="BA6" s="3"/>
      <c r="BB6" s="3"/>
      <c r="BC6" s="3"/>
    </row>
    <row r="7" spans="1:55" ht="12.75" customHeight="1">
      <c r="A7" s="202" t="s">
        <v>527</v>
      </c>
      <c r="B7" s="202"/>
      <c r="C7" s="45"/>
      <c r="D7" s="63"/>
      <c r="E7" s="45"/>
      <c r="F7" s="46"/>
      <c r="G7" s="141"/>
      <c r="H7" s="39"/>
      <c r="I7" s="26"/>
      <c r="J7" s="2"/>
      <c r="K7" s="2"/>
      <c r="O7" s="3" t="s">
        <v>454</v>
      </c>
      <c r="P7" s="3" t="s">
        <v>444</v>
      </c>
      <c r="Q7" t="s">
        <v>77</v>
      </c>
      <c r="R7" t="s">
        <v>77</v>
      </c>
      <c r="S7" t="s">
        <v>110</v>
      </c>
      <c r="T7" t="s">
        <v>77</v>
      </c>
      <c r="U7" t="s">
        <v>435</v>
      </c>
      <c r="V7" t="s">
        <v>77</v>
      </c>
      <c r="W7" t="s">
        <v>77</v>
      </c>
      <c r="X7" t="s">
        <v>77</v>
      </c>
      <c r="Y7" s="40" t="s">
        <v>469</v>
      </c>
      <c r="Z7" s="40" t="s">
        <v>460</v>
      </c>
      <c r="AA7" s="40" t="s">
        <v>508</v>
      </c>
      <c r="AB7" s="40" t="s">
        <v>330</v>
      </c>
      <c r="AC7" s="40" t="s">
        <v>496</v>
      </c>
      <c r="AD7" s="40" t="s">
        <v>493</v>
      </c>
      <c r="AE7" s="40" t="s">
        <v>494</v>
      </c>
      <c r="AG7" s="40" t="s">
        <v>499</v>
      </c>
      <c r="AI7"/>
      <c r="AJ7" s="3" t="s">
        <v>543</v>
      </c>
      <c r="AK7" s="3" t="s">
        <v>13</v>
      </c>
      <c r="AL7" s="184" t="s">
        <v>1</v>
      </c>
      <c r="AM7" s="116" t="s">
        <v>2</v>
      </c>
      <c r="AN7" s="117" t="s">
        <v>3</v>
      </c>
      <c r="AO7" s="3"/>
      <c r="AP7" s="67"/>
      <c r="AQ7" s="3"/>
      <c r="AR7" s="3"/>
      <c r="AS7" s="3"/>
      <c r="AT7" s="3"/>
      <c r="AU7" s="3"/>
      <c r="AV7" s="3"/>
      <c r="AW7" s="3"/>
      <c r="AX7" s="3"/>
      <c r="AY7" s="3"/>
      <c r="AZ7" s="3"/>
      <c r="BA7" s="3"/>
      <c r="BB7" s="3"/>
      <c r="BC7" s="3"/>
    </row>
    <row r="8" spans="1:55" ht="12.75" customHeight="1">
      <c r="A8" s="42"/>
      <c r="B8" s="66"/>
      <c r="C8" s="45"/>
      <c r="D8" s="70" t="s">
        <v>715</v>
      </c>
      <c r="E8" s="71"/>
      <c r="F8" s="72"/>
      <c r="G8" s="73"/>
      <c r="H8" s="74"/>
      <c r="I8" s="26"/>
      <c r="J8" s="2"/>
      <c r="K8" s="2"/>
      <c r="O8" s="3" t="s">
        <v>449</v>
      </c>
      <c r="P8" s="3" t="s">
        <v>441</v>
      </c>
      <c r="Q8" t="s">
        <v>86</v>
      </c>
      <c r="R8" t="s">
        <v>86</v>
      </c>
      <c r="S8" t="s">
        <v>435</v>
      </c>
      <c r="T8" t="s">
        <v>435</v>
      </c>
      <c r="U8" t="s">
        <v>6</v>
      </c>
      <c r="V8" t="s">
        <v>95</v>
      </c>
      <c r="W8" t="s">
        <v>110</v>
      </c>
      <c r="X8" t="s">
        <v>435</v>
      </c>
      <c r="Y8" s="40" t="s">
        <v>470</v>
      </c>
      <c r="Z8" s="40" t="s">
        <v>79</v>
      </c>
      <c r="AA8" s="40" t="s">
        <v>469</v>
      </c>
      <c r="AB8" s="40" t="s">
        <v>328</v>
      </c>
      <c r="AC8" s="40" t="s">
        <v>79</v>
      </c>
      <c r="AD8" s="40" t="s">
        <v>494</v>
      </c>
      <c r="AE8" s="40" t="s">
        <v>499</v>
      </c>
      <c r="AG8" s="40" t="s">
        <v>418</v>
      </c>
      <c r="AI8"/>
      <c r="AJ8" s="3" t="s">
        <v>627</v>
      </c>
      <c r="AK8" s="3" t="s">
        <v>23</v>
      </c>
      <c r="AL8" s="185"/>
      <c r="AM8" s="118" t="s">
        <v>14</v>
      </c>
      <c r="AN8" s="119" t="s">
        <v>15</v>
      </c>
      <c r="AO8" s="3"/>
      <c r="AP8" s="67"/>
      <c r="AQ8" s="3"/>
      <c r="AR8" s="3"/>
      <c r="AS8" s="3"/>
      <c r="AT8" s="3"/>
      <c r="AU8" s="3"/>
      <c r="AV8" s="3"/>
      <c r="AW8" s="3"/>
      <c r="AX8" s="3"/>
      <c r="AY8" s="3"/>
      <c r="AZ8" s="3"/>
      <c r="BA8" s="3"/>
      <c r="BB8" s="3"/>
      <c r="BC8" s="3"/>
    </row>
    <row r="9" spans="1:55" ht="12.75" customHeight="1">
      <c r="A9" s="42"/>
      <c r="B9" s="42"/>
      <c r="C9" s="44" t="s">
        <v>529</v>
      </c>
      <c r="D9" s="204" t="s">
        <v>528</v>
      </c>
      <c r="E9" s="205"/>
      <c r="F9" s="205"/>
      <c r="G9" s="205"/>
      <c r="H9" s="39"/>
      <c r="I9" s="26"/>
      <c r="J9" s="2"/>
      <c r="K9" s="2"/>
      <c r="O9" s="3" t="s">
        <v>451</v>
      </c>
      <c r="P9" s="3" t="s">
        <v>442</v>
      </c>
      <c r="Q9" t="s">
        <v>7</v>
      </c>
      <c r="R9" t="s">
        <v>7</v>
      </c>
      <c r="S9" t="s">
        <v>6</v>
      </c>
      <c r="T9" t="s">
        <v>6</v>
      </c>
      <c r="U9" t="s">
        <v>17</v>
      </c>
      <c r="V9" t="s">
        <v>110</v>
      </c>
      <c r="W9" t="s">
        <v>6</v>
      </c>
      <c r="X9" t="s">
        <v>17</v>
      </c>
      <c r="Y9" s="40" t="s">
        <v>471</v>
      </c>
      <c r="Z9" s="40" t="s">
        <v>458</v>
      </c>
      <c r="AA9" s="40" t="s">
        <v>472</v>
      </c>
      <c r="AB9" s="40" t="s">
        <v>332</v>
      </c>
      <c r="AC9" s="40" t="s">
        <v>458</v>
      </c>
      <c r="AD9" s="40" t="s">
        <v>495</v>
      </c>
      <c r="AE9" s="40" t="s">
        <v>500</v>
      </c>
      <c r="AG9" s="40" t="s">
        <v>500</v>
      </c>
      <c r="AI9"/>
      <c r="AJ9" s="3" t="s">
        <v>22</v>
      </c>
      <c r="AK9" s="3" t="s">
        <v>31</v>
      </c>
      <c r="AL9" s="185"/>
      <c r="AM9" s="118" t="s">
        <v>24</v>
      </c>
      <c r="AN9" s="119" t="s">
        <v>25</v>
      </c>
      <c r="AO9" s="3"/>
      <c r="AP9" s="67"/>
      <c r="AQ9" s="3"/>
      <c r="AR9" s="3"/>
      <c r="AS9" s="3"/>
      <c r="AT9" s="3"/>
      <c r="AU9" s="3"/>
      <c r="AV9" s="3"/>
      <c r="AW9" s="3"/>
      <c r="AX9" s="3"/>
      <c r="AY9" s="3"/>
      <c r="AZ9" s="3"/>
      <c r="BA9" s="3"/>
      <c r="BB9" s="3"/>
      <c r="BC9" s="3"/>
    </row>
    <row r="10" spans="1:55" ht="12.75" customHeight="1">
      <c r="A10" s="11" t="s">
        <v>4</v>
      </c>
      <c r="B10" s="11"/>
      <c r="C10" s="12"/>
      <c r="D10" s="1"/>
      <c r="E10" s="1"/>
      <c r="F10" s="1"/>
      <c r="G10" s="1"/>
      <c r="H10" s="1"/>
      <c r="I10" s="1"/>
      <c r="J10" s="2"/>
      <c r="K10" s="2"/>
      <c r="O10" s="3" t="s">
        <v>453</v>
      </c>
      <c r="P10" s="3" t="s">
        <v>455</v>
      </c>
      <c r="Q10" t="s">
        <v>110</v>
      </c>
      <c r="R10" t="s">
        <v>17</v>
      </c>
      <c r="S10" t="s">
        <v>17</v>
      </c>
      <c r="T10" t="s">
        <v>17</v>
      </c>
      <c r="U10" t="s">
        <v>26</v>
      </c>
      <c r="V10" t="s">
        <v>435</v>
      </c>
      <c r="W10" t="s">
        <v>17</v>
      </c>
      <c r="X10" t="s">
        <v>26</v>
      </c>
      <c r="Y10" s="40" t="s">
        <v>472</v>
      </c>
      <c r="Z10" s="40" t="s">
        <v>324</v>
      </c>
      <c r="AA10" s="40" t="s">
        <v>408</v>
      </c>
      <c r="AB10" s="40" t="s">
        <v>480</v>
      </c>
      <c r="AC10" s="40" t="s">
        <v>497</v>
      </c>
      <c r="AD10" s="40" t="s">
        <v>460</v>
      </c>
      <c r="AE10" s="40" t="s">
        <v>501</v>
      </c>
      <c r="AG10" s="40" t="s">
        <v>513</v>
      </c>
      <c r="AI10"/>
      <c r="AJ10" s="4" t="s">
        <v>30</v>
      </c>
      <c r="AK10" s="3" t="s">
        <v>163</v>
      </c>
      <c r="AL10" s="185"/>
      <c r="AM10" s="118" t="s">
        <v>150</v>
      </c>
      <c r="AN10" s="119" t="s">
        <v>151</v>
      </c>
      <c r="AO10" s="3">
        <v>121</v>
      </c>
      <c r="AP10" s="67"/>
      <c r="AQ10" s="3"/>
      <c r="AR10" s="3"/>
      <c r="AS10" s="3"/>
      <c r="AT10" s="3"/>
      <c r="AU10" s="3"/>
      <c r="AV10" s="3"/>
      <c r="AW10" s="3"/>
      <c r="AX10" s="3"/>
      <c r="AY10" s="3"/>
      <c r="AZ10" s="3"/>
      <c r="BA10" s="3"/>
      <c r="BB10" s="3"/>
      <c r="BC10" s="3"/>
    </row>
    <row r="11" spans="1:55" ht="12.75" customHeight="1">
      <c r="A11" s="206" t="s">
        <v>596</v>
      </c>
      <c r="B11" s="206"/>
      <c r="C11" s="206"/>
      <c r="D11" s="190"/>
      <c r="E11" s="210"/>
      <c r="F11" s="1"/>
      <c r="G11" s="1"/>
      <c r="H11" s="1"/>
      <c r="I11" s="1"/>
      <c r="J11" s="2"/>
      <c r="K11" s="2"/>
      <c r="O11" s="3"/>
      <c r="P11" s="3"/>
      <c r="Q11" t="s">
        <v>17</v>
      </c>
      <c r="R11" t="s">
        <v>26</v>
      </c>
      <c r="S11" t="s">
        <v>26</v>
      </c>
      <c r="T11" t="s">
        <v>26</v>
      </c>
      <c r="U11" t="s">
        <v>436</v>
      </c>
      <c r="V11" t="s">
        <v>6</v>
      </c>
      <c r="W11" t="s">
        <v>26</v>
      </c>
      <c r="X11" t="s">
        <v>18</v>
      </c>
      <c r="Y11" s="40" t="s">
        <v>272</v>
      </c>
      <c r="Z11" s="40" t="s">
        <v>35</v>
      </c>
      <c r="AA11" s="40" t="s">
        <v>409</v>
      </c>
      <c r="AB11" s="40" t="s">
        <v>481</v>
      </c>
      <c r="AC11" s="40" t="s">
        <v>485</v>
      </c>
      <c r="AD11" s="40" t="s">
        <v>496</v>
      </c>
      <c r="AE11" s="40" t="s">
        <v>502</v>
      </c>
      <c r="AG11" s="40" t="s">
        <v>514</v>
      </c>
      <c r="AI11"/>
      <c r="AJ11" s="3"/>
      <c r="AK11" s="3" t="s">
        <v>177</v>
      </c>
      <c r="AL11" s="185"/>
      <c r="AM11" s="118" t="s">
        <v>164</v>
      </c>
      <c r="AN11" s="119" t="s">
        <v>165</v>
      </c>
      <c r="AO11" s="3">
        <v>131</v>
      </c>
      <c r="AP11" s="67"/>
      <c r="AQ11" s="3"/>
      <c r="AR11" s="3"/>
      <c r="AS11" s="3"/>
      <c r="AT11" s="3"/>
      <c r="AU11" s="3"/>
      <c r="AV11" s="3"/>
      <c r="AW11" s="3"/>
      <c r="AX11" s="3"/>
      <c r="AY11" s="3"/>
      <c r="AZ11" s="3"/>
      <c r="BA11" s="3"/>
      <c r="BB11" s="3"/>
      <c r="BC11" s="3"/>
    </row>
    <row r="12" spans="1:55" ht="12.75" customHeight="1">
      <c r="A12" s="206" t="s">
        <v>597</v>
      </c>
      <c r="B12" s="206"/>
      <c r="C12" s="206"/>
      <c r="D12" s="190"/>
      <c r="E12" s="210"/>
      <c r="F12" s="14" t="e">
        <f>LOOKUP(G6,O3:O10,P3:P10)</f>
        <v>#N/A</v>
      </c>
      <c r="G12" s="1"/>
      <c r="H12" s="1"/>
      <c r="I12" s="1"/>
      <c r="J12" s="2"/>
      <c r="K12" s="2"/>
      <c r="O12" s="3"/>
      <c r="P12" s="3"/>
      <c r="Q12" t="s">
        <v>26</v>
      </c>
      <c r="R12" t="s">
        <v>18</v>
      </c>
      <c r="S12" t="s">
        <v>18</v>
      </c>
      <c r="T12" t="s">
        <v>436</v>
      </c>
      <c r="U12" t="s">
        <v>171</v>
      </c>
      <c r="V12" t="s">
        <v>17</v>
      </c>
      <c r="W12" t="s">
        <v>18</v>
      </c>
      <c r="X12" t="s">
        <v>152</v>
      </c>
      <c r="Y12" s="40" t="s">
        <v>262</v>
      </c>
      <c r="Z12" s="40" t="s">
        <v>200</v>
      </c>
      <c r="AA12" s="40" t="s">
        <v>410</v>
      </c>
      <c r="AB12" s="40" t="s">
        <v>482</v>
      </c>
      <c r="AC12" s="40" t="s">
        <v>35</v>
      </c>
      <c r="AD12" s="40" t="s">
        <v>497</v>
      </c>
      <c r="AE12" s="40" t="s">
        <v>477</v>
      </c>
      <c r="AG12" s="40" t="s">
        <v>515</v>
      </c>
      <c r="AI12"/>
      <c r="AJ12" s="3"/>
      <c r="AK12" s="3" t="s">
        <v>186</v>
      </c>
      <c r="AL12" s="185"/>
      <c r="AM12" s="118" t="s">
        <v>178</v>
      </c>
      <c r="AN12" s="119" t="s">
        <v>179</v>
      </c>
      <c r="AO12" s="3"/>
      <c r="AP12" s="67"/>
      <c r="AQ12" s="3"/>
      <c r="AR12" s="3"/>
      <c r="AS12" s="3"/>
      <c r="AT12" s="3"/>
      <c r="AU12" s="3"/>
      <c r="AV12" s="3"/>
      <c r="AW12" s="3"/>
      <c r="AX12" s="3"/>
      <c r="AY12" s="3"/>
      <c r="AZ12" s="3"/>
      <c r="BA12" s="3"/>
      <c r="BB12" s="3"/>
      <c r="BC12" s="3"/>
    </row>
    <row r="13" spans="1:55" ht="12.75" customHeight="1">
      <c r="A13" s="206" t="s">
        <v>598</v>
      </c>
      <c r="B13" s="206"/>
      <c r="C13" s="206"/>
      <c r="D13" s="190"/>
      <c r="E13" s="210"/>
      <c r="F13" s="1"/>
      <c r="G13" s="1"/>
      <c r="H13" s="1"/>
      <c r="I13" s="1"/>
      <c r="J13" s="2"/>
      <c r="K13" s="2"/>
      <c r="O13" s="3"/>
      <c r="P13" s="3"/>
      <c r="Q13" t="s">
        <v>18</v>
      </c>
      <c r="R13" t="s">
        <v>190</v>
      </c>
      <c r="S13" t="s">
        <v>436</v>
      </c>
      <c r="T13" t="s">
        <v>152</v>
      </c>
      <c r="U13" t="s">
        <v>32</v>
      </c>
      <c r="V13" t="s">
        <v>26</v>
      </c>
      <c r="W13" t="s">
        <v>436</v>
      </c>
      <c r="X13" t="s">
        <v>170</v>
      </c>
      <c r="Y13" s="40" t="s">
        <v>203</v>
      </c>
      <c r="Z13" s="40" t="s">
        <v>459</v>
      </c>
      <c r="AA13" s="40" t="s">
        <v>411</v>
      </c>
      <c r="AB13" s="40" t="s">
        <v>483</v>
      </c>
      <c r="AC13" s="40" t="s">
        <v>200</v>
      </c>
      <c r="AD13" s="40" t="s">
        <v>484</v>
      </c>
      <c r="AE13" s="40" t="s">
        <v>478</v>
      </c>
      <c r="AG13" s="40" t="s">
        <v>410</v>
      </c>
      <c r="AI13"/>
      <c r="AJ13" s="3"/>
      <c r="AK13" s="3" t="s">
        <v>194</v>
      </c>
      <c r="AL13" s="185"/>
      <c r="AM13" s="118" t="s">
        <v>187</v>
      </c>
      <c r="AN13" s="119" t="s">
        <v>188</v>
      </c>
      <c r="AO13" s="3"/>
      <c r="AP13" s="67"/>
      <c r="AQ13" s="3"/>
      <c r="AR13" s="3"/>
      <c r="AS13" s="3"/>
      <c r="AT13" s="3"/>
      <c r="AU13" s="3"/>
      <c r="AV13" s="3"/>
      <c r="AW13" s="3"/>
      <c r="AX13" s="3"/>
      <c r="AY13" s="3"/>
      <c r="AZ13" s="3"/>
      <c r="BA13" s="3"/>
      <c r="BB13" s="3"/>
      <c r="BC13" s="3"/>
    </row>
    <row r="14" spans="1:55" ht="12.75" customHeight="1">
      <c r="A14" s="11" t="s">
        <v>166</v>
      </c>
      <c r="B14" s="11"/>
      <c r="C14" s="196"/>
      <c r="D14" s="207"/>
      <c r="E14" s="60" t="s">
        <v>167</v>
      </c>
      <c r="F14" s="175"/>
      <c r="G14" s="175"/>
      <c r="H14" s="145"/>
      <c r="I14" s="145"/>
      <c r="J14" s="2"/>
      <c r="K14" s="2"/>
      <c r="O14" s="3"/>
      <c r="P14" s="3"/>
      <c r="Q14" t="s">
        <v>190</v>
      </c>
      <c r="R14" t="s">
        <v>152</v>
      </c>
      <c r="S14" t="s">
        <v>152</v>
      </c>
      <c r="T14" t="s">
        <v>170</v>
      </c>
      <c r="U14" t="s">
        <v>437</v>
      </c>
      <c r="V14" t="s">
        <v>18</v>
      </c>
      <c r="W14" t="s">
        <v>152</v>
      </c>
      <c r="X14" t="s">
        <v>181</v>
      </c>
      <c r="Y14" s="40" t="s">
        <v>335</v>
      </c>
      <c r="Z14" s="40" t="s">
        <v>98</v>
      </c>
      <c r="AA14" s="40" t="s">
        <v>412</v>
      </c>
      <c r="AB14" s="40" t="s">
        <v>460</v>
      </c>
      <c r="AC14" s="40" t="s">
        <v>459</v>
      </c>
      <c r="AD14" s="40" t="s">
        <v>485</v>
      </c>
      <c r="AE14" s="40" t="s">
        <v>479</v>
      </c>
      <c r="AG14" s="40" t="s">
        <v>516</v>
      </c>
      <c r="AI14"/>
      <c r="AJ14" s="3"/>
      <c r="AK14" s="3" t="s">
        <v>206</v>
      </c>
      <c r="AL14" s="185"/>
      <c r="AM14" s="118" t="s">
        <v>195</v>
      </c>
      <c r="AN14" s="119" t="s">
        <v>196</v>
      </c>
      <c r="AO14" s="3"/>
      <c r="AP14" s="67"/>
      <c r="AQ14" s="3"/>
      <c r="AR14" s="3"/>
      <c r="AS14" s="3"/>
      <c r="AT14" s="3"/>
      <c r="AU14" s="3"/>
      <c r="AV14" s="3"/>
      <c r="AW14" s="3"/>
      <c r="AX14" s="3"/>
      <c r="AY14" s="3"/>
      <c r="AZ14" s="3"/>
      <c r="BA14" s="3"/>
      <c r="BB14" s="3"/>
      <c r="BC14" s="3"/>
    </row>
    <row r="15" spans="1:55" ht="12.75" customHeight="1">
      <c r="A15" s="11" t="s">
        <v>180</v>
      </c>
      <c r="B15" s="11"/>
      <c r="C15" s="12"/>
      <c r="D15" s="1"/>
      <c r="E15" s="1"/>
      <c r="F15" s="1"/>
      <c r="G15" s="1"/>
      <c r="H15" s="1"/>
      <c r="I15" s="1"/>
      <c r="J15" s="2"/>
      <c r="K15" s="2"/>
      <c r="O15" s="3"/>
      <c r="P15" s="3"/>
      <c r="Q15" t="s">
        <v>152</v>
      </c>
      <c r="R15" t="s">
        <v>57</v>
      </c>
      <c r="S15" t="s">
        <v>168</v>
      </c>
      <c r="T15" t="s">
        <v>168</v>
      </c>
      <c r="U15" t="s">
        <v>56</v>
      </c>
      <c r="V15" t="s">
        <v>436</v>
      </c>
      <c r="W15" t="s">
        <v>168</v>
      </c>
      <c r="X15" t="s">
        <v>171</v>
      </c>
      <c r="Y15" s="40" t="s">
        <v>473</v>
      </c>
      <c r="Z15" s="40" t="s">
        <v>245</v>
      </c>
      <c r="AA15" s="40" t="s">
        <v>413</v>
      </c>
      <c r="AB15" s="40" t="s">
        <v>458</v>
      </c>
      <c r="AC15" s="40" t="s">
        <v>98</v>
      </c>
      <c r="AD15" s="40" t="s">
        <v>35</v>
      </c>
      <c r="AE15" s="40" t="s">
        <v>330</v>
      </c>
      <c r="AG15" s="40" t="s">
        <v>411</v>
      </c>
      <c r="AI15"/>
      <c r="AJ15" s="3"/>
      <c r="AK15" s="3" t="s">
        <v>31</v>
      </c>
      <c r="AL15" s="185"/>
      <c r="AM15" s="118" t="s">
        <v>207</v>
      </c>
      <c r="AN15" s="119" t="s">
        <v>208</v>
      </c>
      <c r="AO15" s="3"/>
      <c r="AP15" s="67"/>
      <c r="AQ15" s="3"/>
      <c r="AR15" s="3"/>
      <c r="AS15" s="3"/>
      <c r="AT15" s="3"/>
      <c r="AU15" s="3"/>
      <c r="AV15" s="3"/>
      <c r="AW15" s="3"/>
      <c r="AX15" s="3"/>
      <c r="AY15" s="3"/>
      <c r="AZ15" s="3"/>
      <c r="BA15" s="3"/>
      <c r="BB15" s="3"/>
      <c r="BC15" s="3"/>
    </row>
    <row r="16" spans="1:55" ht="12.75" customHeight="1">
      <c r="A16" s="11"/>
      <c r="B16" s="11"/>
      <c r="C16" s="193"/>
      <c r="D16" s="193"/>
      <c r="E16" s="193"/>
      <c r="F16" s="193"/>
      <c r="G16" s="193"/>
      <c r="H16" s="51"/>
      <c r="I16" s="174" t="s">
        <v>189</v>
      </c>
      <c r="J16" s="174"/>
      <c r="K16" s="174"/>
      <c r="O16" s="3"/>
      <c r="P16" s="3"/>
      <c r="Q16" t="s">
        <v>168</v>
      </c>
      <c r="R16" t="s">
        <v>168</v>
      </c>
      <c r="S16" t="s">
        <v>32</v>
      </c>
      <c r="T16" t="s">
        <v>181</v>
      </c>
      <c r="U16" t="s">
        <v>219</v>
      </c>
      <c r="V16" t="s">
        <v>152</v>
      </c>
      <c r="W16" t="s">
        <v>32</v>
      </c>
      <c r="X16" s="23" t="s">
        <v>197</v>
      </c>
      <c r="Y16" s="40" t="s">
        <v>474</v>
      </c>
      <c r="Z16" s="40" t="s">
        <v>115</v>
      </c>
      <c r="AA16" s="40" t="s">
        <v>414</v>
      </c>
      <c r="AB16" s="40" t="s">
        <v>324</v>
      </c>
      <c r="AC16" s="40" t="s">
        <v>87</v>
      </c>
      <c r="AD16" s="40" t="s">
        <v>459</v>
      </c>
      <c r="AE16" s="40" t="s">
        <v>503</v>
      </c>
      <c r="AG16" s="40" t="s">
        <v>412</v>
      </c>
      <c r="AI16"/>
      <c r="AJ16" s="3"/>
      <c r="AK16" s="3" t="s">
        <v>46</v>
      </c>
      <c r="AL16" s="185"/>
      <c r="AM16" s="118" t="s">
        <v>38</v>
      </c>
      <c r="AN16" s="119" t="s">
        <v>39</v>
      </c>
      <c r="AO16" s="3"/>
      <c r="AP16" s="67"/>
      <c r="AQ16" s="3"/>
      <c r="AR16" s="3"/>
      <c r="AS16" s="3"/>
      <c r="AT16" s="3"/>
      <c r="AU16" s="3"/>
      <c r="AV16" s="3"/>
      <c r="AW16" s="3"/>
      <c r="AX16" s="3"/>
      <c r="AY16" s="3"/>
      <c r="AZ16" s="3"/>
      <c r="BA16" s="3"/>
      <c r="BB16" s="3"/>
      <c r="BC16" s="3"/>
    </row>
    <row r="17" spans="1:55" ht="12.75" customHeight="1">
      <c r="A17" s="11"/>
      <c r="B17" s="11"/>
      <c r="C17" s="193"/>
      <c r="D17" s="193"/>
      <c r="E17" s="193"/>
      <c r="F17" s="193"/>
      <c r="G17" s="193"/>
      <c r="H17" s="51"/>
      <c r="I17" s="174"/>
      <c r="J17" s="174"/>
      <c r="K17" s="174"/>
      <c r="O17" s="3"/>
      <c r="P17" s="3"/>
      <c r="Q17" t="s">
        <v>171</v>
      </c>
      <c r="R17" t="s">
        <v>171</v>
      </c>
      <c r="S17" t="s">
        <v>197</v>
      </c>
      <c r="T17" t="s">
        <v>171</v>
      </c>
      <c r="U17" t="s">
        <v>40</v>
      </c>
      <c r="V17" t="s">
        <v>168</v>
      </c>
      <c r="W17" t="s">
        <v>197</v>
      </c>
      <c r="X17" t="s">
        <v>33</v>
      </c>
      <c r="Y17" s="40" t="s">
        <v>160</v>
      </c>
      <c r="Z17" s="40" t="s">
        <v>81</v>
      </c>
      <c r="AA17" s="40" t="s">
        <v>415</v>
      </c>
      <c r="AB17" s="40" t="s">
        <v>484</v>
      </c>
      <c r="AC17" s="40" t="s">
        <v>52</v>
      </c>
      <c r="AD17" s="40" t="s">
        <v>457</v>
      </c>
      <c r="AE17" s="40" t="s">
        <v>504</v>
      </c>
      <c r="AG17" s="40" t="s">
        <v>517</v>
      </c>
      <c r="AI17"/>
      <c r="AJ17" s="3"/>
      <c r="AK17" s="3" t="s">
        <v>53</v>
      </c>
      <c r="AL17" s="185"/>
      <c r="AM17" s="118" t="s">
        <v>47</v>
      </c>
      <c r="AN17" s="119" t="s">
        <v>48</v>
      </c>
      <c r="AO17" s="3"/>
      <c r="AP17" s="67"/>
      <c r="AQ17" s="3"/>
      <c r="AR17" s="3"/>
      <c r="AS17" s="3"/>
      <c r="AT17" s="3"/>
      <c r="AU17" s="3"/>
      <c r="AV17" s="3"/>
      <c r="AW17" s="3"/>
      <c r="AX17" s="3"/>
      <c r="AY17" s="3"/>
      <c r="AZ17" s="3"/>
      <c r="BA17" s="3"/>
      <c r="BB17" s="3"/>
      <c r="BC17" s="3"/>
    </row>
    <row r="18" spans="1:55" ht="12.75" customHeight="1">
      <c r="A18" s="11"/>
      <c r="B18" s="11"/>
      <c r="C18" s="193"/>
      <c r="D18" s="193"/>
      <c r="E18" s="193"/>
      <c r="F18" s="193"/>
      <c r="G18" s="193"/>
      <c r="H18" s="51"/>
      <c r="I18" s="174"/>
      <c r="J18" s="174"/>
      <c r="K18" s="174"/>
      <c r="O18" s="3"/>
      <c r="P18" s="3"/>
      <c r="Q18" t="s">
        <v>191</v>
      </c>
      <c r="R18" t="s">
        <v>191</v>
      </c>
      <c r="S18" t="s">
        <v>437</v>
      </c>
      <c r="T18" t="s">
        <v>32</v>
      </c>
      <c r="U18" t="s">
        <v>50</v>
      </c>
      <c r="V18" t="s">
        <v>171</v>
      </c>
      <c r="W18" t="s">
        <v>437</v>
      </c>
      <c r="X18" t="s">
        <v>219</v>
      </c>
      <c r="Y18" s="40" t="s">
        <v>475</v>
      </c>
      <c r="Z18" s="40" t="s">
        <v>294</v>
      </c>
      <c r="AA18" s="40" t="s">
        <v>480</v>
      </c>
      <c r="AB18" s="40" t="s">
        <v>485</v>
      </c>
      <c r="AC18" s="40" t="s">
        <v>261</v>
      </c>
      <c r="AD18"/>
      <c r="AE18" s="40" t="s">
        <v>481</v>
      </c>
      <c r="AG18" s="40" t="s">
        <v>518</v>
      </c>
      <c r="AI18"/>
      <c r="AJ18" s="3"/>
      <c r="AK18" s="3" t="s">
        <v>216</v>
      </c>
      <c r="AL18" s="185"/>
      <c r="AM18" s="118" t="s">
        <v>54</v>
      </c>
      <c r="AN18" s="119" t="s">
        <v>55</v>
      </c>
      <c r="AO18" s="3"/>
      <c r="AP18" s="67"/>
      <c r="AQ18" s="3"/>
      <c r="AR18" s="3"/>
      <c r="AS18" s="3"/>
      <c r="AT18" s="3"/>
      <c r="AU18" s="3"/>
      <c r="AV18" s="3"/>
      <c r="AW18" s="3"/>
      <c r="AX18" s="3"/>
      <c r="AY18" s="3"/>
      <c r="AZ18" s="3"/>
      <c r="BA18" s="3"/>
      <c r="BB18" s="3"/>
      <c r="BC18" s="3"/>
    </row>
    <row r="19" spans="1:55" ht="12.75" customHeight="1">
      <c r="A19" s="1"/>
      <c r="B19" s="1"/>
      <c r="C19" s="193"/>
      <c r="D19" s="193"/>
      <c r="E19" s="193"/>
      <c r="F19" s="193"/>
      <c r="G19" s="193"/>
      <c r="H19" s="51"/>
      <c r="I19" s="174"/>
      <c r="J19" s="174"/>
      <c r="K19" s="174"/>
      <c r="O19" s="3"/>
      <c r="P19" s="3"/>
      <c r="Q19" t="s">
        <v>34</v>
      </c>
      <c r="R19" t="s">
        <v>34</v>
      </c>
      <c r="S19" t="s">
        <v>33</v>
      </c>
      <c r="T19" t="s">
        <v>197</v>
      </c>
      <c r="U19" t="s">
        <v>457</v>
      </c>
      <c r="V19" t="s">
        <v>191</v>
      </c>
      <c r="W19" t="s">
        <v>56</v>
      </c>
      <c r="X19" t="s">
        <v>40</v>
      </c>
      <c r="Y19" s="40" t="s">
        <v>476</v>
      </c>
      <c r="Z19" s="40" t="s">
        <v>89</v>
      </c>
      <c r="AA19" s="40" t="s">
        <v>334</v>
      </c>
      <c r="AB19" s="40" t="s">
        <v>35</v>
      </c>
      <c r="AC19" s="40" t="s">
        <v>202</v>
      </c>
      <c r="AD19"/>
      <c r="AE19" s="40" t="s">
        <v>482</v>
      </c>
      <c r="AG19" s="40" t="s">
        <v>413</v>
      </c>
      <c r="AI19"/>
      <c r="AJ19" s="3"/>
      <c r="AK19" s="4" t="s">
        <v>30</v>
      </c>
      <c r="AL19" s="185"/>
      <c r="AM19" s="118" t="s">
        <v>217</v>
      </c>
      <c r="AN19" s="119" t="s">
        <v>218</v>
      </c>
      <c r="AO19" s="3"/>
      <c r="AP19" s="67"/>
      <c r="AQ19" s="3"/>
      <c r="AR19" s="3"/>
      <c r="AS19" s="3"/>
      <c r="AT19" s="3"/>
      <c r="AU19" s="3"/>
      <c r="AV19" s="3"/>
      <c r="AW19" s="3"/>
      <c r="AX19" s="3"/>
      <c r="AY19" s="3"/>
      <c r="AZ19" s="3"/>
      <c r="BA19" s="3"/>
      <c r="BB19" s="3"/>
      <c r="BC19" s="3"/>
    </row>
    <row r="20" spans="1:55" ht="12.75" customHeight="1">
      <c r="A20" s="11" t="s">
        <v>49</v>
      </c>
      <c r="B20" s="11"/>
      <c r="C20" s="12"/>
      <c r="D20" s="1"/>
      <c r="E20" s="1"/>
      <c r="F20" s="1"/>
      <c r="G20" s="1"/>
      <c r="H20" s="62"/>
      <c r="I20" s="174"/>
      <c r="J20" s="174"/>
      <c r="K20" s="174"/>
      <c r="O20" s="3"/>
      <c r="P20" s="3"/>
      <c r="Q20" t="s">
        <v>32</v>
      </c>
      <c r="R20" t="s">
        <v>243</v>
      </c>
      <c r="S20" t="s">
        <v>56</v>
      </c>
      <c r="T20" t="s">
        <v>437</v>
      </c>
      <c r="U20"/>
      <c r="V20" t="s">
        <v>32</v>
      </c>
      <c r="W20" t="s">
        <v>219</v>
      </c>
      <c r="X20" t="s">
        <v>50</v>
      </c>
      <c r="Y20" s="40" t="s">
        <v>36</v>
      </c>
      <c r="Z20" s="40" t="s">
        <v>331</v>
      </c>
      <c r="AA20" s="40" t="s">
        <v>473</v>
      </c>
      <c r="AB20" s="40" t="s">
        <v>200</v>
      </c>
      <c r="AC20" s="40" t="s">
        <v>523</v>
      </c>
      <c r="AD20"/>
      <c r="AE20" s="40" t="s">
        <v>483</v>
      </c>
      <c r="AG20" s="40" t="s">
        <v>519</v>
      </c>
      <c r="AI20"/>
      <c r="AJ20" s="3"/>
      <c r="AK20" s="3"/>
      <c r="AL20" s="185"/>
      <c r="AM20" s="118" t="s">
        <v>222</v>
      </c>
      <c r="AN20" s="119" t="s">
        <v>223</v>
      </c>
      <c r="AO20" s="3"/>
      <c r="AP20" s="67"/>
      <c r="AQ20" s="3"/>
      <c r="AR20" s="3"/>
      <c r="AS20" s="3"/>
      <c r="AT20" s="3"/>
      <c r="AU20" s="3"/>
      <c r="AV20" s="3"/>
      <c r="AW20" s="3"/>
      <c r="AX20" s="3"/>
      <c r="AY20" s="3"/>
      <c r="AZ20" s="3"/>
      <c r="BA20" s="3"/>
      <c r="BB20" s="3"/>
      <c r="BC20" s="3"/>
    </row>
    <row r="21" spans="1:55" ht="12.75" customHeight="1">
      <c r="A21" s="11"/>
      <c r="B21" s="11"/>
      <c r="C21" s="193"/>
      <c r="D21" s="193"/>
      <c r="E21" s="193"/>
      <c r="F21" s="193"/>
      <c r="G21" s="193"/>
      <c r="H21" s="51"/>
      <c r="I21" s="174" t="s">
        <v>561</v>
      </c>
      <c r="J21" s="174"/>
      <c r="K21" s="174"/>
      <c r="O21" s="3"/>
      <c r="P21" s="3"/>
      <c r="Q21" t="s">
        <v>197</v>
      </c>
      <c r="R21" t="s">
        <v>32</v>
      </c>
      <c r="S21" t="s">
        <v>219</v>
      </c>
      <c r="T21" t="s">
        <v>33</v>
      </c>
      <c r="U21"/>
      <c r="V21" t="s">
        <v>197</v>
      </c>
      <c r="W21" t="s">
        <v>40</v>
      </c>
      <c r="X21" t="s">
        <v>457</v>
      </c>
      <c r="Y21" s="40" t="s">
        <v>465</v>
      </c>
      <c r="Z21" s="40" t="s">
        <v>329</v>
      </c>
      <c r="AA21" s="40" t="s">
        <v>474</v>
      </c>
      <c r="AB21" s="40" t="s">
        <v>459</v>
      </c>
      <c r="AC21" s="40" t="s">
        <v>457</v>
      </c>
      <c r="AD21"/>
      <c r="AE21" s="40" t="s">
        <v>460</v>
      </c>
      <c r="AG21" s="40" t="s">
        <v>480</v>
      </c>
      <c r="AI21"/>
      <c r="AJ21" s="3"/>
      <c r="AK21" s="3"/>
      <c r="AL21" s="185"/>
      <c r="AM21" s="118" t="s">
        <v>229</v>
      </c>
      <c r="AN21" s="119" t="s">
        <v>230</v>
      </c>
      <c r="AO21" s="3"/>
      <c r="AP21" s="67"/>
      <c r="AQ21" s="3"/>
      <c r="AR21" s="3"/>
      <c r="AS21" s="3"/>
      <c r="AT21" s="3"/>
      <c r="AU21" s="3"/>
      <c r="AV21" s="3"/>
      <c r="AW21" s="3"/>
      <c r="AX21" s="3"/>
      <c r="AY21" s="3"/>
      <c r="AZ21" s="3"/>
      <c r="BA21" s="3"/>
      <c r="BB21" s="3"/>
      <c r="BC21" s="3"/>
    </row>
    <row r="22" spans="1:55" ht="12.75" customHeight="1">
      <c r="A22" s="11"/>
      <c r="B22" s="11"/>
      <c r="C22" s="193"/>
      <c r="D22" s="193"/>
      <c r="E22" s="193"/>
      <c r="F22" s="193"/>
      <c r="G22" s="193"/>
      <c r="H22" s="51"/>
      <c r="I22" s="174"/>
      <c r="J22" s="174"/>
      <c r="K22" s="174"/>
      <c r="O22" s="3"/>
      <c r="P22" s="3"/>
      <c r="Q22" t="s">
        <v>33</v>
      </c>
      <c r="R22" t="s">
        <v>197</v>
      </c>
      <c r="S22" t="s">
        <v>40</v>
      </c>
      <c r="T22" t="s">
        <v>219</v>
      </c>
      <c r="U22"/>
      <c r="V22" t="s">
        <v>437</v>
      </c>
      <c r="W22" t="s">
        <v>50</v>
      </c>
      <c r="X22"/>
      <c r="Y22" s="40" t="s">
        <v>463</v>
      </c>
      <c r="Z22" s="40" t="s">
        <v>41</v>
      </c>
      <c r="AA22" s="40" t="s">
        <v>475</v>
      </c>
      <c r="AB22" s="40" t="s">
        <v>486</v>
      </c>
      <c r="AC22"/>
      <c r="AD22"/>
      <c r="AE22" s="40" t="s">
        <v>484</v>
      </c>
      <c r="AG22" s="40" t="s">
        <v>503</v>
      </c>
      <c r="AI22"/>
      <c r="AJ22" s="3"/>
      <c r="AK22" s="3"/>
      <c r="AL22" s="185"/>
      <c r="AM22" s="118" t="s">
        <v>233</v>
      </c>
      <c r="AN22" s="119" t="s">
        <v>234</v>
      </c>
      <c r="AO22" s="3"/>
      <c r="AP22" s="67"/>
      <c r="AQ22" s="3"/>
      <c r="AR22" s="3"/>
      <c r="AS22" s="3"/>
      <c r="AT22" s="3"/>
      <c r="AU22" s="3"/>
      <c r="AV22" s="3"/>
      <c r="AW22" s="3"/>
      <c r="AX22" s="3"/>
      <c r="AY22" s="3"/>
      <c r="AZ22" s="3"/>
      <c r="BA22" s="3"/>
      <c r="BB22" s="3"/>
      <c r="BC22" s="3"/>
    </row>
    <row r="23" spans="1:55" ht="12.75" customHeight="1">
      <c r="A23" s="11"/>
      <c r="B23" s="11"/>
      <c r="C23" s="193"/>
      <c r="D23" s="193"/>
      <c r="E23" s="193"/>
      <c r="F23" s="193"/>
      <c r="G23" s="193"/>
      <c r="H23" s="51"/>
      <c r="I23" s="174"/>
      <c r="J23" s="174"/>
      <c r="K23" s="174"/>
      <c r="O23" s="3"/>
      <c r="P23" s="3"/>
      <c r="Q23" t="s">
        <v>56</v>
      </c>
      <c r="R23" t="s">
        <v>33</v>
      </c>
      <c r="S23" t="s">
        <v>50</v>
      </c>
      <c r="T23" t="s">
        <v>40</v>
      </c>
      <c r="U23"/>
      <c r="V23" t="s">
        <v>33</v>
      </c>
      <c r="W23" t="s">
        <v>457</v>
      </c>
      <c r="X23"/>
      <c r="Y23" s="40" t="s">
        <v>464</v>
      </c>
      <c r="Z23" s="40" t="s">
        <v>58</v>
      </c>
      <c r="AA23" s="40" t="s">
        <v>476</v>
      </c>
      <c r="AB23" s="40" t="s">
        <v>326</v>
      </c>
      <c r="AC23"/>
      <c r="AD23"/>
      <c r="AE23" s="40" t="s">
        <v>200</v>
      </c>
      <c r="AG23" s="40" t="s">
        <v>504</v>
      </c>
      <c r="AI23"/>
      <c r="AJ23" s="3"/>
      <c r="AK23" s="3"/>
      <c r="AL23" s="185"/>
      <c r="AM23" s="118" t="s">
        <v>239</v>
      </c>
      <c r="AN23" s="119" t="s">
        <v>240</v>
      </c>
      <c r="AO23" s="3"/>
      <c r="AP23" s="67"/>
      <c r="AQ23" s="3"/>
      <c r="AR23" s="3"/>
      <c r="AS23" s="3"/>
      <c r="AT23" s="3"/>
      <c r="AU23" s="3"/>
      <c r="AV23" s="3"/>
      <c r="AW23" s="3"/>
      <c r="AX23" s="3"/>
      <c r="AY23" s="3"/>
      <c r="AZ23" s="3"/>
      <c r="BA23" s="3"/>
      <c r="BB23" s="3"/>
      <c r="BC23" s="3"/>
    </row>
    <row r="24" spans="1:55" ht="12.75" customHeight="1">
      <c r="A24" s="16"/>
      <c r="B24" s="16"/>
      <c r="C24" s="193"/>
      <c r="D24" s="193"/>
      <c r="E24" s="193"/>
      <c r="F24" s="193"/>
      <c r="G24" s="193"/>
      <c r="H24" s="51"/>
      <c r="I24" s="174"/>
      <c r="J24" s="174"/>
      <c r="K24" s="174"/>
      <c r="O24" s="3"/>
      <c r="P24" s="3"/>
      <c r="Q24" t="s">
        <v>225</v>
      </c>
      <c r="R24" t="s">
        <v>56</v>
      </c>
      <c r="S24" t="s">
        <v>457</v>
      </c>
      <c r="T24" t="s">
        <v>50</v>
      </c>
      <c r="U24"/>
      <c r="V24" t="s">
        <v>56</v>
      </c>
      <c r="W24"/>
      <c r="X24"/>
      <c r="Y24" s="40" t="s">
        <v>333</v>
      </c>
      <c r="Z24" s="40" t="s">
        <v>335</v>
      </c>
      <c r="AA24" s="40" t="s">
        <v>465</v>
      </c>
      <c r="AB24" s="40" t="s">
        <v>327</v>
      </c>
      <c r="AC24"/>
      <c r="AD24"/>
      <c r="AE24" s="40" t="s">
        <v>459</v>
      </c>
      <c r="AG24" s="40" t="s">
        <v>520</v>
      </c>
      <c r="AI24"/>
      <c r="AJ24" s="3"/>
      <c r="AK24" s="3"/>
      <c r="AL24" s="185"/>
      <c r="AM24" s="118" t="s">
        <v>247</v>
      </c>
      <c r="AN24" s="119" t="s">
        <v>248</v>
      </c>
      <c r="AO24" s="3"/>
      <c r="AP24" s="67"/>
      <c r="AQ24" s="3"/>
      <c r="AR24" s="3"/>
      <c r="AS24" s="3"/>
      <c r="AT24" s="3"/>
      <c r="AU24" s="3"/>
      <c r="AV24" s="3"/>
      <c r="AW24" s="3"/>
      <c r="AX24" s="3"/>
      <c r="AY24" s="3"/>
      <c r="AZ24" s="3"/>
      <c r="BA24" s="3"/>
      <c r="BB24" s="3"/>
      <c r="BC24" s="3"/>
    </row>
    <row r="25" spans="1:55" ht="13.5" customHeight="1">
      <c r="A25" s="11" t="s">
        <v>235</v>
      </c>
      <c r="B25" s="17"/>
      <c r="C25" s="12"/>
      <c r="D25" s="1"/>
      <c r="E25" s="1"/>
      <c r="F25" s="1"/>
      <c r="G25" s="1"/>
      <c r="H25" s="51"/>
      <c r="I25" s="174"/>
      <c r="J25" s="174"/>
      <c r="K25" s="174"/>
      <c r="O25" s="3"/>
      <c r="P25" s="3"/>
      <c r="Q25" t="s">
        <v>219</v>
      </c>
      <c r="R25" t="s">
        <v>219</v>
      </c>
      <c r="S25"/>
      <c r="T25" t="s">
        <v>457</v>
      </c>
      <c r="U25"/>
      <c r="V25" t="s">
        <v>219</v>
      </c>
      <c r="W25"/>
      <c r="X25"/>
      <c r="Y25" s="40" t="s">
        <v>227</v>
      </c>
      <c r="Z25" s="40" t="s">
        <v>326</v>
      </c>
      <c r="AA25" s="40" t="s">
        <v>464</v>
      </c>
      <c r="AB25" s="40" t="s">
        <v>325</v>
      </c>
      <c r="AC25"/>
      <c r="AD25"/>
      <c r="AE25" s="40" t="s">
        <v>486</v>
      </c>
      <c r="AG25" s="40" t="s">
        <v>521</v>
      </c>
      <c r="AI25"/>
      <c r="AJ25" s="3"/>
      <c r="AK25" s="3"/>
      <c r="AL25" s="185"/>
      <c r="AM25" s="118" t="s">
        <v>251</v>
      </c>
      <c r="AN25" s="119" t="s">
        <v>252</v>
      </c>
      <c r="AO25" s="3"/>
      <c r="AP25" s="67"/>
      <c r="AQ25" s="3"/>
      <c r="AR25" s="3"/>
      <c r="AS25" s="3"/>
      <c r="AT25" s="3"/>
      <c r="AU25" s="3"/>
      <c r="AV25" s="3"/>
      <c r="AW25" s="3"/>
      <c r="AX25" s="3"/>
      <c r="AY25" s="3"/>
      <c r="AZ25" s="3"/>
      <c r="BA25" s="3"/>
      <c r="BB25" s="3"/>
      <c r="BC25" s="3"/>
    </row>
    <row r="26" spans="1:55" ht="12.75" customHeight="1">
      <c r="A26" s="206" t="s">
        <v>241</v>
      </c>
      <c r="B26" s="206"/>
      <c r="C26" s="206"/>
      <c r="D26" s="206"/>
      <c r="E26" s="1"/>
      <c r="F26" s="1"/>
      <c r="G26" s="1"/>
      <c r="H26" s="51"/>
      <c r="I26" s="51"/>
      <c r="J26" s="2"/>
      <c r="K26" s="2"/>
      <c r="O26" s="3"/>
      <c r="P26" s="3"/>
      <c r="Q26" t="s">
        <v>40</v>
      </c>
      <c r="R26" t="s">
        <v>40</v>
      </c>
      <c r="S26"/>
      <c r="T26"/>
      <c r="U26"/>
      <c r="V26" t="s">
        <v>40</v>
      </c>
      <c r="W26"/>
      <c r="X26"/>
      <c r="Y26" s="40" t="s">
        <v>457</v>
      </c>
      <c r="Z26" s="40" t="s">
        <v>327</v>
      </c>
      <c r="AA26" s="40" t="s">
        <v>333</v>
      </c>
      <c r="AB26" s="40" t="s">
        <v>334</v>
      </c>
      <c r="AC26"/>
      <c r="AD26"/>
      <c r="AE26" s="40" t="s">
        <v>488</v>
      </c>
      <c r="AG26" s="40" t="s">
        <v>481</v>
      </c>
      <c r="AI26"/>
      <c r="AJ26" s="3"/>
      <c r="AK26" s="3"/>
      <c r="AL26" s="185"/>
      <c r="AM26" s="118" t="s">
        <v>254</v>
      </c>
      <c r="AN26" s="119" t="s">
        <v>255</v>
      </c>
      <c r="AO26" s="3"/>
      <c r="AP26" s="67"/>
      <c r="AQ26" s="3"/>
      <c r="AR26" s="3"/>
      <c r="AS26" s="3"/>
      <c r="AT26" s="3"/>
      <c r="AU26" s="3"/>
      <c r="AV26" s="3"/>
      <c r="AW26" s="3"/>
      <c r="AX26" s="3"/>
      <c r="AY26" s="3"/>
      <c r="AZ26" s="3"/>
      <c r="BA26" s="3"/>
      <c r="BB26" s="3"/>
      <c r="BC26" s="3"/>
    </row>
    <row r="27" spans="1:55" ht="12.75" customHeight="1">
      <c r="A27" s="13"/>
      <c r="B27" s="13"/>
      <c r="C27" s="176"/>
      <c r="D27" s="176"/>
      <c r="E27" s="176"/>
      <c r="F27" s="176"/>
      <c r="G27" s="176"/>
      <c r="H27" s="148"/>
      <c r="I27" s="148"/>
      <c r="J27" s="2"/>
      <c r="K27" s="2"/>
      <c r="O27" s="3"/>
      <c r="P27" s="3"/>
      <c r="Q27" t="s">
        <v>50</v>
      </c>
      <c r="R27" t="s">
        <v>50</v>
      </c>
      <c r="S27"/>
      <c r="T27"/>
      <c r="U27"/>
      <c r="V27" t="s">
        <v>50</v>
      </c>
      <c r="W27"/>
      <c r="X27"/>
      <c r="Y27"/>
      <c r="Z27" s="40" t="s">
        <v>325</v>
      </c>
      <c r="AA27" s="40" t="s">
        <v>488</v>
      </c>
      <c r="AB27" s="40" t="s">
        <v>487</v>
      </c>
      <c r="AC27"/>
      <c r="AD27"/>
      <c r="AE27" s="40" t="s">
        <v>457</v>
      </c>
      <c r="AG27" s="40" t="s">
        <v>522</v>
      </c>
      <c r="AI27"/>
      <c r="AJ27" s="3"/>
      <c r="AK27" s="3"/>
      <c r="AL27" s="185"/>
      <c r="AM27" s="118" t="s">
        <v>257</v>
      </c>
      <c r="AN27" s="119" t="s">
        <v>258</v>
      </c>
      <c r="AO27" s="3"/>
      <c r="AP27" s="67"/>
      <c r="AQ27" s="3"/>
      <c r="AR27" s="3"/>
      <c r="AS27" s="3"/>
      <c r="AT27" s="3"/>
      <c r="AU27" s="3"/>
      <c r="AV27" s="3"/>
      <c r="AW27" s="3"/>
      <c r="AX27" s="3"/>
      <c r="AY27" s="3"/>
      <c r="AZ27" s="3"/>
      <c r="BA27" s="3"/>
      <c r="BB27" s="3"/>
      <c r="BC27" s="3"/>
    </row>
    <row r="28" spans="1:55" ht="12.75" customHeight="1">
      <c r="A28" s="13"/>
      <c r="B28" s="13"/>
      <c r="C28" s="176"/>
      <c r="D28" s="176"/>
      <c r="E28" s="176"/>
      <c r="F28" s="176"/>
      <c r="G28" s="176"/>
      <c r="H28" s="148"/>
      <c r="I28" s="148"/>
      <c r="J28" s="2"/>
      <c r="K28" s="2"/>
      <c r="O28" s="3"/>
      <c r="P28" s="3"/>
      <c r="Q28" t="s">
        <v>457</v>
      </c>
      <c r="R28" t="s">
        <v>249</v>
      </c>
      <c r="S28"/>
      <c r="T28"/>
      <c r="U28"/>
      <c r="V28" t="s">
        <v>457</v>
      </c>
      <c r="W28"/>
      <c r="X28"/>
      <c r="Y28"/>
      <c r="Z28" s="40" t="s">
        <v>334</v>
      </c>
      <c r="AA28" s="40" t="s">
        <v>457</v>
      </c>
      <c r="AB28" s="40" t="s">
        <v>464</v>
      </c>
      <c r="AC28"/>
      <c r="AD28"/>
      <c r="AE28"/>
      <c r="AG28" s="40" t="s">
        <v>482</v>
      </c>
      <c r="AI28"/>
      <c r="AJ28" s="3"/>
      <c r="AK28" s="3"/>
      <c r="AL28" s="185"/>
      <c r="AM28" s="118" t="s">
        <v>264</v>
      </c>
      <c r="AN28" s="119" t="s">
        <v>265</v>
      </c>
      <c r="AO28" s="3"/>
      <c r="AP28" s="67"/>
      <c r="AQ28" s="3"/>
      <c r="AR28" s="3"/>
      <c r="AS28" s="3"/>
      <c r="AT28" s="3"/>
      <c r="AU28" s="3"/>
      <c r="AV28" s="3"/>
      <c r="AW28" s="3"/>
      <c r="AX28" s="3"/>
      <c r="AY28" s="3"/>
      <c r="AZ28" s="3"/>
      <c r="BA28" s="3"/>
      <c r="BB28" s="3"/>
      <c r="BC28" s="3"/>
    </row>
    <row r="29" spans="1:55" ht="12.75" customHeight="1">
      <c r="A29" s="13"/>
      <c r="B29" s="13"/>
      <c r="C29" s="176"/>
      <c r="D29" s="176"/>
      <c r="E29" s="176"/>
      <c r="F29" s="176"/>
      <c r="G29" s="176"/>
      <c r="H29" s="148"/>
      <c r="I29" s="148"/>
      <c r="J29" s="2"/>
      <c r="K29" s="2"/>
      <c r="O29" s="3"/>
      <c r="P29" s="3"/>
      <c r="Q29" s="4"/>
      <c r="R29" t="s">
        <v>457</v>
      </c>
      <c r="S29" s="4"/>
      <c r="T29" s="4"/>
      <c r="U29" s="4"/>
      <c r="V29" s="4"/>
      <c r="W29" s="4"/>
      <c r="X29" s="4"/>
      <c r="Y29" s="4"/>
      <c r="Z29" s="40" t="s">
        <v>160</v>
      </c>
      <c r="AA29" s="4"/>
      <c r="AB29" s="40" t="s">
        <v>333</v>
      </c>
      <c r="AC29" s="4"/>
      <c r="AD29" s="4"/>
      <c r="AE29" s="4"/>
      <c r="AG29" s="40" t="s">
        <v>457</v>
      </c>
      <c r="AI29" s="4"/>
      <c r="AJ29" s="3"/>
      <c r="AK29" s="3"/>
      <c r="AL29" s="185"/>
      <c r="AM29" s="118" t="s">
        <v>269</v>
      </c>
      <c r="AN29" s="119" t="s">
        <v>270</v>
      </c>
      <c r="AO29" s="3"/>
      <c r="AP29" s="67"/>
      <c r="AQ29" s="3"/>
      <c r="AR29" s="3"/>
      <c r="AS29" s="3"/>
      <c r="AT29" s="3"/>
      <c r="AU29" s="3"/>
      <c r="AV29" s="3"/>
      <c r="AW29" s="3"/>
      <c r="AX29" s="3"/>
      <c r="AY29" s="3"/>
      <c r="AZ29" s="3"/>
      <c r="BA29" s="3"/>
      <c r="BB29" s="3"/>
      <c r="BC29" s="3"/>
    </row>
    <row r="30" spans="1:55" ht="12.75" customHeight="1">
      <c r="A30" s="13"/>
      <c r="B30" s="13"/>
      <c r="C30" s="176"/>
      <c r="D30" s="176"/>
      <c r="E30" s="176"/>
      <c r="F30" s="176"/>
      <c r="G30" s="176"/>
      <c r="H30" s="15"/>
      <c r="I30" s="15"/>
      <c r="J30" s="2"/>
      <c r="K30" s="2"/>
      <c r="O30" s="3"/>
      <c r="P30" s="3"/>
      <c r="Q30" s="4"/>
      <c r="R30" s="4"/>
      <c r="S30" s="4"/>
      <c r="T30" s="4"/>
      <c r="U30" s="4"/>
      <c r="V30" s="4"/>
      <c r="W30" s="4"/>
      <c r="X30" s="4"/>
      <c r="Y30" s="4"/>
      <c r="Z30" s="40" t="s">
        <v>20</v>
      </c>
      <c r="AA30" s="4"/>
      <c r="AB30" s="40" t="s">
        <v>488</v>
      </c>
      <c r="AC30" s="4"/>
      <c r="AD30" s="4"/>
      <c r="AE30" s="4"/>
      <c r="AG30" s="4"/>
      <c r="AI30" s="4"/>
      <c r="AJ30" s="3"/>
      <c r="AK30" s="3"/>
      <c r="AL30" s="185"/>
      <c r="AM30" s="118" t="s">
        <v>273</v>
      </c>
      <c r="AN30" s="119" t="s">
        <v>274</v>
      </c>
      <c r="AO30" s="3"/>
      <c r="AP30" s="67"/>
      <c r="AQ30" s="3"/>
      <c r="AR30" s="3"/>
      <c r="AS30" s="3"/>
      <c r="AT30" s="3"/>
      <c r="AU30" s="3"/>
      <c r="AV30" s="3"/>
      <c r="AW30" s="3"/>
      <c r="AX30" s="3"/>
      <c r="AY30" s="3"/>
      <c r="AZ30" s="3"/>
      <c r="BA30" s="3"/>
      <c r="BB30" s="3"/>
      <c r="BC30" s="3"/>
    </row>
    <row r="31" spans="1:55" ht="12.75" customHeight="1">
      <c r="A31" s="206" t="s">
        <v>266</v>
      </c>
      <c r="B31" s="206"/>
      <c r="C31" s="206"/>
      <c r="D31" s="37"/>
      <c r="E31" s="1"/>
      <c r="F31" s="1"/>
      <c r="G31" s="1"/>
      <c r="H31" s="15"/>
      <c r="I31" s="15"/>
      <c r="J31" s="2"/>
      <c r="K31" s="2"/>
      <c r="O31" s="3"/>
      <c r="P31" s="3"/>
      <c r="Q31" s="4"/>
      <c r="R31" s="4"/>
      <c r="S31" s="4"/>
      <c r="T31" s="4"/>
      <c r="U31" s="4"/>
      <c r="V31" s="4"/>
      <c r="W31" s="4"/>
      <c r="X31" s="4"/>
      <c r="Y31" s="4"/>
      <c r="Z31" s="40" t="s">
        <v>465</v>
      </c>
      <c r="AA31" s="4"/>
      <c r="AB31" s="40" t="s">
        <v>489</v>
      </c>
      <c r="AC31" s="4"/>
      <c r="AD31" s="4"/>
      <c r="AE31" s="4"/>
      <c r="AG31" s="4"/>
      <c r="AI31" s="4"/>
      <c r="AJ31" s="3"/>
      <c r="AK31" s="3"/>
      <c r="AL31" s="185"/>
      <c r="AM31" s="118" t="s">
        <v>277</v>
      </c>
      <c r="AN31" s="119" t="s">
        <v>278</v>
      </c>
      <c r="AO31" s="3"/>
      <c r="AP31" s="67"/>
      <c r="AQ31" s="3"/>
      <c r="AR31" s="3"/>
      <c r="AS31" s="3"/>
      <c r="AT31" s="3"/>
      <c r="AU31" s="3"/>
      <c r="AV31" s="3"/>
      <c r="AW31" s="3"/>
      <c r="AX31" s="3"/>
      <c r="AY31" s="3"/>
      <c r="AZ31" s="3"/>
      <c r="BA31" s="3"/>
      <c r="BB31" s="3"/>
      <c r="BC31" s="3"/>
    </row>
    <row r="32" spans="1:55" ht="12.75" customHeight="1">
      <c r="A32" s="206" t="s">
        <v>271</v>
      </c>
      <c r="B32" s="206"/>
      <c r="C32" s="206"/>
      <c r="D32" s="37"/>
      <c r="E32" s="1"/>
      <c r="F32" s="1"/>
      <c r="G32" s="1"/>
      <c r="H32" s="15"/>
      <c r="I32" s="15"/>
      <c r="J32" s="2"/>
      <c r="K32" s="2"/>
      <c r="O32" s="3"/>
      <c r="P32" s="3"/>
      <c r="Q32" s="4"/>
      <c r="R32" s="4"/>
      <c r="S32" s="4"/>
      <c r="T32" s="4"/>
      <c r="U32" s="4"/>
      <c r="V32" s="4"/>
      <c r="W32" s="4"/>
      <c r="X32" s="4"/>
      <c r="Y32" s="4"/>
      <c r="Z32" s="40" t="s">
        <v>463</v>
      </c>
      <c r="AA32" s="4"/>
      <c r="AB32" s="40" t="s">
        <v>457</v>
      </c>
      <c r="AC32" s="4"/>
      <c r="AD32" s="4"/>
      <c r="AE32" s="4"/>
      <c r="AG32" s="4"/>
      <c r="AI32" s="4"/>
      <c r="AJ32" s="3"/>
      <c r="AK32" s="3"/>
      <c r="AL32" s="185"/>
      <c r="AM32" s="118" t="s">
        <v>118</v>
      </c>
      <c r="AN32" s="119" t="s">
        <v>119</v>
      </c>
      <c r="AO32" s="3"/>
      <c r="AP32" s="67"/>
      <c r="AQ32" s="3"/>
      <c r="AR32" s="3"/>
      <c r="AS32" s="3"/>
      <c r="AT32" s="3"/>
      <c r="AU32" s="3"/>
      <c r="AV32" s="3"/>
      <c r="AW32" s="3"/>
      <c r="AX32" s="3"/>
      <c r="AY32" s="3"/>
      <c r="AZ32" s="3"/>
      <c r="BA32" s="3"/>
      <c r="BB32" s="3"/>
      <c r="BC32" s="3"/>
    </row>
    <row r="33" spans="1:55" ht="12.75" customHeight="1">
      <c r="A33" s="206" t="s">
        <v>275</v>
      </c>
      <c r="B33" s="206"/>
      <c r="C33" s="206"/>
      <c r="D33" s="1"/>
      <c r="E33" s="1"/>
      <c r="F33" s="1"/>
      <c r="G33" s="1"/>
      <c r="H33" s="15"/>
      <c r="I33" s="15"/>
      <c r="J33" s="2"/>
      <c r="K33" s="2"/>
      <c r="O33" s="3"/>
      <c r="P33" s="3"/>
      <c r="Q33" s="4"/>
      <c r="R33" s="4"/>
      <c r="S33" s="4"/>
      <c r="T33" s="4"/>
      <c r="U33" s="4"/>
      <c r="V33" s="4"/>
      <c r="W33" s="4"/>
      <c r="X33" s="4"/>
      <c r="Y33" s="4"/>
      <c r="Z33" s="40" t="s">
        <v>464</v>
      </c>
      <c r="AA33" s="4"/>
      <c r="AB33" s="4"/>
      <c r="AC33" s="4"/>
      <c r="AD33" s="4"/>
      <c r="AE33" s="4"/>
      <c r="AG33" s="4"/>
      <c r="AI33" s="4"/>
      <c r="AJ33" s="3"/>
      <c r="AK33" s="3"/>
      <c r="AL33" s="185"/>
      <c r="AM33" s="118" t="s">
        <v>121</v>
      </c>
      <c r="AN33" s="119" t="s">
        <v>122</v>
      </c>
      <c r="AO33" s="3"/>
      <c r="AP33" s="67"/>
      <c r="AQ33" s="3"/>
      <c r="AR33" s="3"/>
      <c r="AS33" s="3"/>
      <c r="AT33" s="3"/>
      <c r="AU33" s="3"/>
      <c r="AV33" s="3"/>
      <c r="AW33" s="3"/>
      <c r="AX33" s="3"/>
      <c r="AY33" s="3"/>
      <c r="AZ33" s="3"/>
      <c r="BA33" s="3"/>
      <c r="BB33" s="3"/>
      <c r="BC33" s="3"/>
    </row>
    <row r="34" spans="1:55" ht="12.75" customHeight="1">
      <c r="A34" s="13"/>
      <c r="B34" s="13"/>
      <c r="C34" s="192"/>
      <c r="D34" s="192"/>
      <c r="E34" s="192"/>
      <c r="F34" s="192"/>
      <c r="G34" s="192"/>
      <c r="H34" s="148"/>
      <c r="I34" s="148"/>
      <c r="J34" s="2"/>
      <c r="K34" s="2"/>
      <c r="O34" s="3"/>
      <c r="P34" s="3"/>
      <c r="Q34" s="4"/>
      <c r="R34" s="4"/>
      <c r="S34" s="4"/>
      <c r="T34" s="4"/>
      <c r="U34" s="4"/>
      <c r="V34" s="4"/>
      <c r="W34" s="4"/>
      <c r="X34" s="4"/>
      <c r="Y34" s="4"/>
      <c r="Z34" s="40" t="s">
        <v>333</v>
      </c>
      <c r="AA34" s="4"/>
      <c r="AB34" s="4"/>
      <c r="AC34" s="4"/>
      <c r="AD34" s="4"/>
      <c r="AE34" s="4"/>
      <c r="AG34" s="4"/>
      <c r="AI34" s="4"/>
      <c r="AJ34" s="3"/>
      <c r="AK34" s="3"/>
      <c r="AL34" s="185"/>
      <c r="AM34" s="118" t="s">
        <v>124</v>
      </c>
      <c r="AN34" s="119" t="s">
        <v>125</v>
      </c>
      <c r="AO34" s="3"/>
      <c r="AP34" s="67"/>
      <c r="AQ34" s="3"/>
      <c r="AR34" s="3"/>
      <c r="AS34" s="3"/>
      <c r="AT34" s="3"/>
      <c r="AU34" s="3"/>
      <c r="AV34" s="3"/>
      <c r="AW34" s="3"/>
      <c r="AX34" s="3"/>
      <c r="AY34" s="3"/>
      <c r="AZ34" s="3"/>
      <c r="BA34" s="3"/>
      <c r="BB34" s="3"/>
      <c r="BC34" s="3"/>
    </row>
    <row r="35" spans="1:55" ht="12.75" customHeight="1">
      <c r="A35" s="13"/>
      <c r="B35" s="13"/>
      <c r="C35" s="192"/>
      <c r="D35" s="192"/>
      <c r="E35" s="192"/>
      <c r="F35" s="192"/>
      <c r="G35" s="192"/>
      <c r="H35" s="148"/>
      <c r="I35" s="148"/>
      <c r="J35" s="2"/>
      <c r="K35" s="2"/>
      <c r="O35" s="3"/>
      <c r="P35" s="3"/>
      <c r="Q35" s="4"/>
      <c r="R35" s="4"/>
      <c r="S35" s="4"/>
      <c r="T35" s="4"/>
      <c r="U35" s="4"/>
      <c r="V35" s="4"/>
      <c r="W35" s="4"/>
      <c r="X35" s="4"/>
      <c r="Y35" s="4"/>
      <c r="Z35" s="40" t="s">
        <v>457</v>
      </c>
      <c r="AA35" s="4"/>
      <c r="AB35" s="4"/>
      <c r="AC35" s="4"/>
      <c r="AD35" s="4"/>
      <c r="AE35" s="4"/>
      <c r="AG35" s="4"/>
      <c r="AI35" s="4"/>
      <c r="AJ35" s="3"/>
      <c r="AK35" s="3"/>
      <c r="AL35" s="185"/>
      <c r="AM35" s="118" t="s">
        <v>127</v>
      </c>
      <c r="AN35" s="119" t="s">
        <v>128</v>
      </c>
      <c r="AO35" s="3"/>
      <c r="AP35" s="67"/>
      <c r="AQ35" s="3"/>
      <c r="AR35" s="3"/>
      <c r="AS35" s="3"/>
      <c r="AT35" s="3"/>
      <c r="AU35" s="3"/>
      <c r="AV35" s="3"/>
      <c r="AW35" s="3"/>
      <c r="AX35" s="3"/>
      <c r="AY35" s="3"/>
      <c r="AZ35" s="3"/>
      <c r="BA35" s="3"/>
      <c r="BB35" s="3"/>
      <c r="BC35" s="3"/>
    </row>
    <row r="36" spans="1:55" ht="12.75" customHeight="1">
      <c r="A36" s="13"/>
      <c r="B36" s="13"/>
      <c r="C36" s="192"/>
      <c r="D36" s="192"/>
      <c r="E36" s="192"/>
      <c r="F36" s="192"/>
      <c r="G36" s="192"/>
      <c r="H36" s="148"/>
      <c r="I36" s="148"/>
      <c r="J36" s="2"/>
      <c r="K36" s="2"/>
      <c r="O36" s="3"/>
      <c r="P36" s="3"/>
      <c r="Q36" s="4"/>
      <c r="R36" s="4"/>
      <c r="S36" s="4"/>
      <c r="T36" s="4"/>
      <c r="U36" s="4"/>
      <c r="V36" s="4"/>
      <c r="W36" s="4"/>
      <c r="X36" s="4"/>
      <c r="Y36" s="4"/>
      <c r="Z36" s="41"/>
      <c r="AA36" s="4"/>
      <c r="AB36" s="4"/>
      <c r="AC36" s="4"/>
      <c r="AD36" s="4"/>
      <c r="AE36" s="4"/>
      <c r="AG36" s="4"/>
      <c r="AI36" s="4"/>
      <c r="AJ36" s="3"/>
      <c r="AK36" s="3"/>
      <c r="AL36" s="185"/>
      <c r="AM36" s="118" t="s">
        <v>131</v>
      </c>
      <c r="AN36" s="119" t="s">
        <v>132</v>
      </c>
      <c r="AO36" s="3"/>
      <c r="AP36" s="67"/>
      <c r="AQ36" s="3"/>
      <c r="AR36" s="3"/>
      <c r="AS36" s="3"/>
      <c r="AT36" s="3"/>
      <c r="AU36" s="3"/>
      <c r="AV36" s="3"/>
      <c r="AW36" s="3"/>
      <c r="AX36" s="3"/>
      <c r="AY36" s="3"/>
      <c r="AZ36" s="3"/>
      <c r="BA36" s="3"/>
      <c r="BB36" s="3"/>
      <c r="BC36" s="3"/>
    </row>
    <row r="37" spans="1:55" ht="12.75" customHeight="1">
      <c r="A37" s="13"/>
      <c r="B37" s="13"/>
      <c r="C37" s="192"/>
      <c r="D37" s="192"/>
      <c r="E37" s="192"/>
      <c r="F37" s="192"/>
      <c r="G37" s="192"/>
      <c r="H37" s="15"/>
      <c r="I37" s="15"/>
      <c r="J37" s="2"/>
      <c r="K37" s="2"/>
      <c r="O37" s="3"/>
      <c r="P37" s="3"/>
      <c r="Q37" s="4"/>
      <c r="R37" s="4"/>
      <c r="S37" s="4"/>
      <c r="T37" s="4"/>
      <c r="U37" s="4"/>
      <c r="V37" s="4"/>
      <c r="W37" s="4"/>
      <c r="X37" s="4"/>
      <c r="Y37" s="4"/>
      <c r="Z37" s="41"/>
      <c r="AA37" s="4"/>
      <c r="AB37" s="4"/>
      <c r="AC37" s="4"/>
      <c r="AD37" s="4"/>
      <c r="AE37" s="4"/>
      <c r="AG37" s="4"/>
      <c r="AI37" s="4"/>
      <c r="AJ37" s="3"/>
      <c r="AK37" s="3"/>
      <c r="AL37" s="185"/>
      <c r="AM37" s="118" t="s">
        <v>134</v>
      </c>
      <c r="AN37" s="119" t="s">
        <v>135</v>
      </c>
      <c r="AO37" s="3"/>
      <c r="AP37" s="67"/>
      <c r="AQ37" s="3"/>
      <c r="AR37" s="3"/>
      <c r="AS37" s="3"/>
      <c r="AT37" s="3"/>
      <c r="AU37" s="3"/>
      <c r="AV37" s="3"/>
      <c r="AW37" s="3"/>
      <c r="AX37" s="3"/>
      <c r="AY37" s="3"/>
      <c r="AZ37" s="3"/>
      <c r="BA37" s="3"/>
      <c r="BB37" s="3"/>
      <c r="BC37" s="3"/>
    </row>
    <row r="38" spans="1:55" ht="12.75" customHeight="1">
      <c r="A38" s="206" t="s">
        <v>129</v>
      </c>
      <c r="B38" s="206"/>
      <c r="C38" s="206"/>
      <c r="D38" s="37"/>
      <c r="E38" s="1"/>
      <c r="F38" s="1"/>
      <c r="G38" s="1"/>
      <c r="H38" s="15"/>
      <c r="I38" s="15"/>
      <c r="J38" s="2"/>
      <c r="K38" s="2"/>
      <c r="O38" s="3"/>
      <c r="P38" s="3"/>
      <c r="Q38" s="4"/>
      <c r="R38" s="4"/>
      <c r="S38" s="4"/>
      <c r="T38" s="4"/>
      <c r="U38" s="4"/>
      <c r="V38" s="4"/>
      <c r="W38" s="4"/>
      <c r="X38" s="4"/>
      <c r="Y38" s="4"/>
      <c r="Z38" s="41"/>
      <c r="AA38" s="4"/>
      <c r="AB38" s="4"/>
      <c r="AC38" s="4"/>
      <c r="AD38" s="4"/>
      <c r="AE38" s="4"/>
      <c r="AG38" s="4"/>
      <c r="AI38" s="4"/>
      <c r="AJ38" s="3"/>
      <c r="AK38" s="3"/>
      <c r="AL38" s="185"/>
      <c r="AM38" s="118" t="s">
        <v>136</v>
      </c>
      <c r="AN38" s="119" t="s">
        <v>137</v>
      </c>
      <c r="AO38" s="3"/>
      <c r="AP38" s="67"/>
      <c r="AQ38" s="3"/>
      <c r="AR38" s="3"/>
      <c r="AS38" s="3"/>
      <c r="AT38" s="3"/>
      <c r="AU38" s="3"/>
      <c r="AV38" s="3"/>
      <c r="AW38" s="3"/>
      <c r="AX38" s="3"/>
      <c r="AY38" s="3"/>
      <c r="AZ38" s="3"/>
      <c r="BA38" s="3"/>
      <c r="BB38" s="3"/>
      <c r="BC38" s="3"/>
    </row>
    <row r="39" spans="1:55" ht="12.75" customHeight="1">
      <c r="A39" s="206" t="s">
        <v>133</v>
      </c>
      <c r="B39" s="206"/>
      <c r="C39" s="206"/>
      <c r="D39" s="206"/>
      <c r="E39" s="1"/>
      <c r="F39" s="1"/>
      <c r="G39" s="1"/>
      <c r="H39" s="15"/>
      <c r="I39" s="15"/>
      <c r="J39" s="2"/>
      <c r="K39" s="2"/>
      <c r="O39" s="3"/>
      <c r="P39" s="3"/>
      <c r="Q39" s="4"/>
      <c r="R39" s="4"/>
      <c r="S39" s="4"/>
      <c r="T39" s="4"/>
      <c r="U39" s="4"/>
      <c r="V39" s="4"/>
      <c r="W39" s="4"/>
      <c r="X39" s="4"/>
      <c r="Y39" s="4"/>
      <c r="Z39" s="41"/>
      <c r="AA39" s="4"/>
      <c r="AB39" s="4"/>
      <c r="AC39" s="4"/>
      <c r="AD39" s="4"/>
      <c r="AE39" s="4"/>
      <c r="AG39" s="4"/>
      <c r="AI39" s="4"/>
      <c r="AJ39" s="3"/>
      <c r="AK39" s="3"/>
      <c r="AL39" s="185"/>
      <c r="AM39" s="118" t="s">
        <v>140</v>
      </c>
      <c r="AN39" s="119" t="s">
        <v>141</v>
      </c>
      <c r="AO39" s="3"/>
      <c r="AP39" s="67"/>
      <c r="AQ39" s="3"/>
      <c r="AR39" s="3"/>
      <c r="AS39" s="3"/>
      <c r="AT39" s="3"/>
      <c r="AU39" s="3"/>
      <c r="AV39" s="3"/>
      <c r="AW39" s="3"/>
      <c r="AX39" s="3"/>
      <c r="AY39" s="3"/>
      <c r="AZ39" s="3"/>
      <c r="BA39" s="3"/>
      <c r="BB39" s="3"/>
      <c r="BC39" s="3"/>
    </row>
    <row r="40" spans="1:55" ht="12.75" customHeight="1">
      <c r="A40" s="13"/>
      <c r="B40" s="13"/>
      <c r="C40" s="192"/>
      <c r="D40" s="192"/>
      <c r="E40" s="192"/>
      <c r="F40" s="192"/>
      <c r="G40" s="192"/>
      <c r="H40" s="148"/>
      <c r="I40" s="148"/>
      <c r="J40" s="2"/>
      <c r="K40" s="2"/>
      <c r="O40" s="3"/>
      <c r="P40" s="3"/>
      <c r="Q40" s="4"/>
      <c r="R40" s="4"/>
      <c r="S40" s="4"/>
      <c r="T40" s="4"/>
      <c r="U40" s="4"/>
      <c r="V40" s="4"/>
      <c r="W40" s="4"/>
      <c r="X40" s="4"/>
      <c r="Y40" s="4"/>
      <c r="Z40" s="41"/>
      <c r="AA40" s="4"/>
      <c r="AB40" s="4"/>
      <c r="AC40" s="4"/>
      <c r="AD40" s="4"/>
      <c r="AE40" s="4"/>
      <c r="AG40" s="4"/>
      <c r="AI40" s="4"/>
      <c r="AJ40" s="3"/>
      <c r="AK40" s="3"/>
      <c r="AL40" s="185"/>
      <c r="AM40" s="118" t="s">
        <v>142</v>
      </c>
      <c r="AN40" s="119" t="s">
        <v>143</v>
      </c>
      <c r="AO40" s="3"/>
      <c r="AP40" s="67"/>
      <c r="AQ40" s="3"/>
      <c r="AR40" s="3"/>
      <c r="AS40" s="3"/>
      <c r="AT40" s="3"/>
      <c r="AU40" s="3"/>
      <c r="AV40" s="3"/>
      <c r="AW40" s="3"/>
      <c r="AX40" s="3"/>
      <c r="AY40" s="3"/>
      <c r="AZ40" s="3"/>
      <c r="BA40" s="3"/>
      <c r="BB40" s="3"/>
      <c r="BC40" s="3"/>
    </row>
    <row r="41" spans="1:55" ht="12.75" customHeight="1">
      <c r="A41" s="13"/>
      <c r="B41" s="13"/>
      <c r="C41" s="192"/>
      <c r="D41" s="192"/>
      <c r="E41" s="192"/>
      <c r="F41" s="192"/>
      <c r="G41" s="192"/>
      <c r="H41" s="148"/>
      <c r="I41" s="148"/>
      <c r="J41" s="2"/>
      <c r="K41" s="2"/>
      <c r="O41" s="3"/>
      <c r="P41" s="3"/>
      <c r="Q41" s="4"/>
      <c r="R41" s="4"/>
      <c r="S41" s="4"/>
      <c r="T41" s="4"/>
      <c r="U41" s="4"/>
      <c r="V41" s="4"/>
      <c r="W41" s="4"/>
      <c r="X41" s="4"/>
      <c r="Y41" s="4"/>
      <c r="Z41" s="41"/>
      <c r="AA41" s="4"/>
      <c r="AB41" s="4"/>
      <c r="AC41" s="4"/>
      <c r="AD41" s="4"/>
      <c r="AE41" s="4"/>
      <c r="AG41" s="4"/>
      <c r="AI41" s="4"/>
      <c r="AJ41" s="3"/>
      <c r="AK41" s="3"/>
      <c r="AL41" s="185"/>
      <c r="AM41" s="118" t="s">
        <v>145</v>
      </c>
      <c r="AN41" s="119" t="s">
        <v>146</v>
      </c>
      <c r="AO41" s="3"/>
      <c r="AP41" s="67"/>
      <c r="AQ41" s="3"/>
      <c r="AR41" s="3"/>
      <c r="AS41" s="3"/>
      <c r="AT41" s="3"/>
      <c r="AU41" s="3"/>
      <c r="AV41" s="3"/>
      <c r="AW41" s="3"/>
      <c r="AX41" s="3"/>
      <c r="AY41" s="3"/>
      <c r="AZ41" s="3"/>
      <c r="BA41" s="3"/>
      <c r="BB41" s="3"/>
      <c r="BC41" s="3"/>
    </row>
    <row r="42" spans="1:55" ht="12.75" customHeight="1">
      <c r="A42" s="13"/>
      <c r="B42" s="13"/>
      <c r="C42" s="192"/>
      <c r="D42" s="192"/>
      <c r="E42" s="192"/>
      <c r="F42" s="192"/>
      <c r="G42" s="192"/>
      <c r="H42" s="148"/>
      <c r="I42" s="148"/>
      <c r="J42" s="2"/>
      <c r="K42" s="2"/>
      <c r="O42" s="3"/>
      <c r="P42" s="3"/>
      <c r="Q42" s="4"/>
      <c r="R42" s="4"/>
      <c r="S42" s="4"/>
      <c r="T42" s="4"/>
      <c r="U42" s="4"/>
      <c r="V42" s="4"/>
      <c r="W42" s="4"/>
      <c r="X42" s="4"/>
      <c r="Y42" s="4"/>
      <c r="Z42" s="41"/>
      <c r="AA42" s="4"/>
      <c r="AB42" s="4"/>
      <c r="AC42" s="4"/>
      <c r="AD42" s="4"/>
      <c r="AE42" s="4"/>
      <c r="AG42" s="4"/>
      <c r="AI42" s="4"/>
      <c r="AJ42" s="3"/>
      <c r="AK42" s="3"/>
      <c r="AL42" s="185"/>
      <c r="AM42" s="118" t="s">
        <v>149</v>
      </c>
      <c r="AN42" s="119" t="s">
        <v>285</v>
      </c>
      <c r="AO42" s="3"/>
      <c r="AP42" s="67"/>
      <c r="AQ42" s="3"/>
      <c r="AR42" s="3"/>
      <c r="AS42" s="3"/>
      <c r="AT42" s="3"/>
      <c r="AU42" s="3"/>
      <c r="AV42" s="3"/>
      <c r="AW42" s="3"/>
      <c r="AX42" s="3"/>
      <c r="AY42" s="3"/>
      <c r="AZ42" s="3"/>
      <c r="BA42" s="3"/>
      <c r="BB42" s="3"/>
      <c r="BC42" s="3"/>
    </row>
    <row r="43" spans="1:55" ht="12.75" customHeight="1">
      <c r="A43" s="13"/>
      <c r="B43" s="13"/>
      <c r="C43" s="192"/>
      <c r="D43" s="192"/>
      <c r="E43" s="192"/>
      <c r="F43" s="192"/>
      <c r="G43" s="192"/>
      <c r="H43" s="15"/>
      <c r="I43" s="15"/>
      <c r="J43" s="2"/>
      <c r="K43" s="2"/>
      <c r="O43" s="3"/>
      <c r="P43" s="3"/>
      <c r="Q43" s="4"/>
      <c r="R43" s="4"/>
      <c r="S43" s="4"/>
      <c r="T43" s="4"/>
      <c r="U43" s="4"/>
      <c r="V43" s="4"/>
      <c r="W43" s="4"/>
      <c r="X43" s="4"/>
      <c r="Y43" s="4"/>
      <c r="Z43" s="41"/>
      <c r="AA43" s="4"/>
      <c r="AB43" s="4"/>
      <c r="AC43" s="4"/>
      <c r="AD43" s="4"/>
      <c r="AE43" s="4"/>
      <c r="AG43" s="4"/>
      <c r="AI43" s="4"/>
      <c r="AJ43" s="3"/>
      <c r="AK43" s="3"/>
      <c r="AL43" s="185"/>
      <c r="AM43" s="118" t="s">
        <v>287</v>
      </c>
      <c r="AN43" s="119" t="s">
        <v>288</v>
      </c>
      <c r="AO43" s="3"/>
      <c r="AP43" s="67"/>
      <c r="AQ43" s="3"/>
      <c r="AR43" s="3"/>
      <c r="AS43" s="3"/>
      <c r="AT43" s="3"/>
      <c r="AU43" s="3"/>
      <c r="AV43" s="3"/>
      <c r="AW43" s="3"/>
      <c r="AX43" s="3"/>
      <c r="AY43" s="3"/>
      <c r="AZ43" s="3"/>
      <c r="BA43" s="3"/>
      <c r="BB43" s="3"/>
      <c r="BC43" s="3"/>
    </row>
    <row r="44" spans="1:55" ht="12.75" customHeight="1">
      <c r="A44" s="206" t="s">
        <v>147</v>
      </c>
      <c r="B44" s="206"/>
      <c r="C44" s="206"/>
      <c r="D44" s="1"/>
      <c r="E44" s="1"/>
      <c r="F44" s="1"/>
      <c r="G44" s="1"/>
      <c r="H44" s="15"/>
      <c r="I44" s="15"/>
      <c r="J44" s="2"/>
      <c r="K44" s="2"/>
      <c r="O44" s="3"/>
      <c r="P44" s="3"/>
      <c r="Q44" s="4"/>
      <c r="R44" s="4"/>
      <c r="S44" s="4"/>
      <c r="T44" s="4"/>
      <c r="U44" s="4"/>
      <c r="V44" s="4"/>
      <c r="W44" s="4"/>
      <c r="X44" s="4"/>
      <c r="Y44" s="4"/>
      <c r="Z44" s="41"/>
      <c r="AA44" s="4"/>
      <c r="AB44" s="4"/>
      <c r="AC44" s="4"/>
      <c r="AD44" s="4"/>
      <c r="AE44" s="4"/>
      <c r="AG44" s="4"/>
      <c r="AI44" s="4"/>
      <c r="AJ44" s="3"/>
      <c r="AK44" s="3"/>
      <c r="AL44" s="185"/>
      <c r="AM44" s="118" t="s">
        <v>291</v>
      </c>
      <c r="AN44" s="119" t="s">
        <v>292</v>
      </c>
      <c r="AO44" s="3"/>
      <c r="AP44" s="67"/>
      <c r="AQ44" s="3"/>
      <c r="AR44" s="3"/>
      <c r="AS44" s="3"/>
      <c r="AT44" s="3"/>
      <c r="AU44" s="3"/>
      <c r="AV44" s="3"/>
      <c r="AW44" s="3"/>
      <c r="AX44" s="3"/>
      <c r="AY44" s="3"/>
      <c r="AZ44" s="3"/>
      <c r="BA44" s="3"/>
      <c r="BB44" s="3"/>
      <c r="BC44" s="3"/>
    </row>
    <row r="45" spans="1:55" ht="12.75" customHeight="1">
      <c r="A45" s="13"/>
      <c r="B45" s="13"/>
      <c r="C45" s="176"/>
      <c r="D45" s="214"/>
      <c r="E45" s="214"/>
      <c r="F45" s="214"/>
      <c r="G45" s="214"/>
      <c r="H45" s="148"/>
      <c r="I45" s="148"/>
      <c r="J45" s="2"/>
      <c r="K45" s="2"/>
      <c r="O45" s="3"/>
      <c r="P45" s="3"/>
      <c r="Q45" s="4"/>
      <c r="R45" s="4"/>
      <c r="S45" s="4"/>
      <c r="T45" s="4"/>
      <c r="U45" s="4"/>
      <c r="V45" s="4"/>
      <c r="W45" s="4"/>
      <c r="X45" s="4"/>
      <c r="Y45" s="4"/>
      <c r="Z45" s="41"/>
      <c r="AA45" s="4"/>
      <c r="AB45" s="4"/>
      <c r="AC45" s="4"/>
      <c r="AD45" s="4"/>
      <c r="AE45" s="4"/>
      <c r="AG45" s="4"/>
      <c r="AI45" s="4"/>
      <c r="AJ45" s="3"/>
      <c r="AK45" s="3"/>
      <c r="AL45" s="185"/>
      <c r="AM45" s="118" t="s">
        <v>296</v>
      </c>
      <c r="AN45" s="119" t="s">
        <v>297</v>
      </c>
      <c r="AO45" s="3"/>
      <c r="AP45" s="67"/>
      <c r="AQ45" s="3"/>
      <c r="AR45" s="3"/>
      <c r="AS45" s="3"/>
      <c r="AT45" s="3"/>
      <c r="AU45" s="3"/>
      <c r="AV45" s="3"/>
      <c r="AW45" s="3"/>
      <c r="AX45" s="3"/>
      <c r="AY45" s="3"/>
      <c r="AZ45" s="3"/>
      <c r="BA45" s="3"/>
      <c r="BB45" s="3"/>
      <c r="BC45" s="3"/>
    </row>
    <row r="46" spans="1:55" ht="12.75" customHeight="1">
      <c r="A46" s="13"/>
      <c r="B46" s="13"/>
      <c r="C46" s="214"/>
      <c r="D46" s="214"/>
      <c r="E46" s="214"/>
      <c r="F46" s="214"/>
      <c r="G46" s="214"/>
      <c r="H46" s="148"/>
      <c r="I46" s="148"/>
      <c r="J46" s="2"/>
      <c r="K46" s="2"/>
      <c r="O46" s="3"/>
      <c r="P46" s="3"/>
      <c r="Q46" s="4"/>
      <c r="R46" s="4"/>
      <c r="S46" s="4"/>
      <c r="T46" s="4"/>
      <c r="U46" s="4"/>
      <c r="V46" s="4"/>
      <c r="W46" s="4"/>
      <c r="X46" s="4"/>
      <c r="Y46" s="4"/>
      <c r="Z46" s="41"/>
      <c r="AA46" s="4"/>
      <c r="AB46" s="4"/>
      <c r="AC46" s="4"/>
      <c r="AD46" s="4"/>
      <c r="AE46" s="4"/>
      <c r="AG46" s="4"/>
      <c r="AI46" s="4"/>
      <c r="AJ46" s="3"/>
      <c r="AK46" s="3"/>
      <c r="AL46" s="185"/>
      <c r="AM46" s="118" t="s">
        <v>300</v>
      </c>
      <c r="AN46" s="119" t="s">
        <v>301</v>
      </c>
      <c r="AO46" s="3"/>
      <c r="AP46" s="67"/>
      <c r="AQ46" s="3"/>
      <c r="AR46" s="3"/>
      <c r="AS46" s="3"/>
      <c r="AT46" s="3"/>
      <c r="AU46" s="3"/>
      <c r="AV46" s="3"/>
      <c r="AW46" s="3"/>
      <c r="AX46" s="3"/>
      <c r="AY46" s="3"/>
      <c r="AZ46" s="3"/>
      <c r="BA46" s="3"/>
      <c r="BB46" s="3"/>
      <c r="BC46" s="3"/>
    </row>
    <row r="47" spans="1:55" ht="12.75" customHeight="1">
      <c r="A47" s="11" t="s">
        <v>293</v>
      </c>
      <c r="B47" s="11"/>
      <c r="C47" s="12"/>
      <c r="D47" s="1"/>
      <c r="E47" s="1"/>
      <c r="F47" s="1"/>
      <c r="G47" s="1"/>
      <c r="H47" s="148"/>
      <c r="I47" s="148"/>
      <c r="J47" s="2"/>
      <c r="K47" s="2"/>
      <c r="O47" s="3"/>
      <c r="P47" s="3"/>
      <c r="Q47" s="4"/>
      <c r="R47" s="4"/>
      <c r="S47" s="4"/>
      <c r="T47" s="4"/>
      <c r="U47" s="4"/>
      <c r="V47" s="4"/>
      <c r="W47" s="4"/>
      <c r="X47" s="4"/>
      <c r="Y47" s="4"/>
      <c r="Z47" s="41"/>
      <c r="AA47" s="4"/>
      <c r="AB47" s="4"/>
      <c r="AC47" s="4"/>
      <c r="AD47" s="4"/>
      <c r="AE47" s="4"/>
      <c r="AG47" s="4"/>
      <c r="AI47" s="4"/>
      <c r="AJ47" s="3"/>
      <c r="AK47" s="3"/>
      <c r="AL47" s="185"/>
      <c r="AM47" s="118" t="s">
        <v>303</v>
      </c>
      <c r="AN47" s="119" t="s">
        <v>304</v>
      </c>
      <c r="AO47" s="3"/>
      <c r="AP47" s="67"/>
      <c r="AQ47" s="3"/>
      <c r="AR47" s="3"/>
      <c r="AS47" s="3"/>
      <c r="AT47" s="3"/>
      <c r="AU47" s="3"/>
      <c r="AV47" s="3"/>
      <c r="AW47" s="3"/>
      <c r="AX47" s="3"/>
      <c r="AY47" s="3"/>
      <c r="AZ47" s="3"/>
      <c r="BA47" s="3"/>
      <c r="BB47" s="3"/>
      <c r="BC47" s="3"/>
    </row>
    <row r="48" spans="1:55" ht="12.75" customHeight="1">
      <c r="A48" s="11"/>
      <c r="B48" s="11"/>
      <c r="C48" s="192"/>
      <c r="D48" s="192"/>
      <c r="E48" s="192"/>
      <c r="F48" s="192"/>
      <c r="G48" s="192"/>
      <c r="H48" s="148"/>
      <c r="I48" s="148"/>
      <c r="J48" s="2"/>
      <c r="K48" s="2"/>
      <c r="O48" s="3"/>
      <c r="P48" s="3"/>
      <c r="Q48" s="4"/>
      <c r="R48" s="4"/>
      <c r="S48" s="4"/>
      <c r="T48" s="4"/>
      <c r="U48" s="4"/>
      <c r="V48" s="4"/>
      <c r="W48" s="4"/>
      <c r="X48" s="4"/>
      <c r="Y48" s="4"/>
      <c r="Z48" s="41"/>
      <c r="AA48" s="4"/>
      <c r="AB48" s="4"/>
      <c r="AC48" s="4"/>
      <c r="AD48" s="4"/>
      <c r="AE48" s="4"/>
      <c r="AG48" s="4"/>
      <c r="AI48" s="4"/>
      <c r="AJ48" s="3"/>
      <c r="AK48" s="3"/>
      <c r="AL48" s="185"/>
      <c r="AM48" s="118" t="s">
        <v>305</v>
      </c>
      <c r="AN48" s="119" t="s">
        <v>306</v>
      </c>
      <c r="AO48" s="3"/>
      <c r="AP48" s="67"/>
      <c r="AQ48" s="3"/>
      <c r="AR48" s="3"/>
      <c r="AS48" s="3"/>
      <c r="AT48" s="3"/>
      <c r="AU48" s="3"/>
      <c r="AV48" s="3"/>
      <c r="AW48" s="3"/>
      <c r="AX48" s="3"/>
      <c r="AY48" s="3"/>
      <c r="AZ48" s="3"/>
      <c r="BA48" s="3"/>
      <c r="BB48" s="3"/>
      <c r="BC48" s="3"/>
    </row>
    <row r="49" spans="1:55" ht="13.5" customHeight="1" thickBot="1">
      <c r="A49" s="11"/>
      <c r="B49" s="11"/>
      <c r="C49" s="192"/>
      <c r="D49" s="192"/>
      <c r="E49" s="192"/>
      <c r="F49" s="192"/>
      <c r="G49" s="192"/>
      <c r="H49" s="148"/>
      <c r="I49" s="148"/>
      <c r="J49" s="2"/>
      <c r="K49" s="2"/>
      <c r="O49" s="3"/>
      <c r="P49" s="3"/>
      <c r="Q49" s="4"/>
      <c r="R49" s="4"/>
      <c r="S49" s="4"/>
      <c r="T49" s="4"/>
      <c r="U49" s="4"/>
      <c r="V49" s="4"/>
      <c r="W49" s="4"/>
      <c r="X49" s="4"/>
      <c r="Y49" s="4"/>
      <c r="Z49" s="41"/>
      <c r="AA49" s="4"/>
      <c r="AB49" s="4"/>
      <c r="AC49" s="4"/>
      <c r="AD49" s="4"/>
      <c r="AE49" s="4"/>
      <c r="AG49" s="4"/>
      <c r="AI49" s="4"/>
      <c r="AJ49" s="3"/>
      <c r="AK49" s="3"/>
      <c r="AL49" s="186"/>
      <c r="AM49" s="120" t="s">
        <v>309</v>
      </c>
      <c r="AN49" s="121" t="s">
        <v>310</v>
      </c>
      <c r="AO49" s="3"/>
      <c r="AP49" s="67"/>
      <c r="AQ49" s="3"/>
      <c r="AR49" s="3"/>
      <c r="AS49" s="3"/>
      <c r="AT49" s="3"/>
      <c r="AU49" s="3"/>
      <c r="AV49" s="3"/>
      <c r="AW49" s="3"/>
      <c r="AX49" s="3"/>
      <c r="AY49" s="3"/>
      <c r="AZ49" s="3"/>
      <c r="BA49" s="3"/>
      <c r="BB49" s="3"/>
      <c r="BC49" s="3"/>
    </row>
    <row r="50" spans="1:55" ht="12.75" customHeight="1">
      <c r="A50" s="11"/>
      <c r="B50" s="11"/>
      <c r="C50" s="192"/>
      <c r="D50" s="192"/>
      <c r="E50" s="192"/>
      <c r="F50" s="192"/>
      <c r="G50" s="192"/>
      <c r="H50" s="148"/>
      <c r="I50" s="148"/>
      <c r="J50" s="2"/>
      <c r="K50" s="2"/>
      <c r="O50" s="3"/>
      <c r="P50" s="3"/>
      <c r="Q50" s="4"/>
      <c r="R50" s="4"/>
      <c r="S50" s="4"/>
      <c r="T50" s="4"/>
      <c r="U50" s="4"/>
      <c r="V50" s="4"/>
      <c r="W50" s="4"/>
      <c r="X50" s="4"/>
      <c r="Y50" s="4"/>
      <c r="Z50" s="41"/>
      <c r="AA50" s="4"/>
      <c r="AB50" s="4"/>
      <c r="AC50" s="4"/>
      <c r="AD50" s="4"/>
      <c r="AE50" s="4"/>
      <c r="AG50" s="4"/>
      <c r="AI50" s="4"/>
      <c r="AJ50" s="3"/>
      <c r="AK50" s="3"/>
      <c r="AL50" s="187" t="s">
        <v>313</v>
      </c>
      <c r="AM50" s="156" t="s">
        <v>314</v>
      </c>
      <c r="AN50" s="161" t="s">
        <v>315</v>
      </c>
      <c r="AO50" s="3"/>
      <c r="AP50" s="67"/>
      <c r="AQ50" s="3"/>
      <c r="AR50" s="3"/>
      <c r="AS50" s="3"/>
      <c r="AT50" s="3"/>
      <c r="AU50" s="3"/>
      <c r="AV50" s="3"/>
      <c r="AW50" s="3"/>
      <c r="AX50" s="3"/>
      <c r="AY50" s="3"/>
      <c r="AZ50" s="3"/>
      <c r="BA50" s="3"/>
      <c r="BB50" s="3"/>
      <c r="BC50" s="3"/>
    </row>
    <row r="51" spans="1:55" ht="12.75" customHeight="1">
      <c r="A51" s="11"/>
      <c r="B51" s="11"/>
      <c r="C51" s="192"/>
      <c r="D51" s="192"/>
      <c r="E51" s="192"/>
      <c r="F51" s="192"/>
      <c r="G51" s="192"/>
      <c r="H51" s="15"/>
      <c r="I51" s="15"/>
      <c r="J51" s="2"/>
      <c r="K51" s="2"/>
      <c r="O51" s="3"/>
      <c r="P51" s="3"/>
      <c r="Q51" s="4"/>
      <c r="R51" s="4"/>
      <c r="S51" s="4"/>
      <c r="T51" s="4"/>
      <c r="U51" s="4"/>
      <c r="V51" s="4"/>
      <c r="W51" s="4"/>
      <c r="X51" s="4"/>
      <c r="Y51" s="4"/>
      <c r="Z51" s="41"/>
      <c r="AA51" s="4"/>
      <c r="AB51" s="4"/>
      <c r="AC51" s="4"/>
      <c r="AD51" s="4"/>
      <c r="AE51" s="4"/>
      <c r="AG51" s="4"/>
      <c r="AI51" s="4"/>
      <c r="AJ51" s="3"/>
      <c r="AK51" s="3"/>
      <c r="AL51" s="188"/>
      <c r="AM51" s="183"/>
      <c r="AN51" s="155"/>
      <c r="AO51" s="3"/>
      <c r="AP51" s="67"/>
      <c r="AQ51" s="3"/>
      <c r="AR51" s="3"/>
      <c r="AS51" s="3"/>
      <c r="AT51" s="3"/>
      <c r="AU51" s="3"/>
      <c r="AV51" s="3"/>
      <c r="AW51" s="3"/>
      <c r="AX51" s="3"/>
      <c r="AY51" s="3"/>
      <c r="AZ51" s="3"/>
      <c r="BA51" s="3"/>
      <c r="BB51" s="3"/>
      <c r="BC51" s="3"/>
    </row>
    <row r="52" spans="1:55" ht="12.75" customHeight="1">
      <c r="A52" s="11" t="s">
        <v>311</v>
      </c>
      <c r="B52" s="11"/>
      <c r="C52" s="12"/>
      <c r="D52" s="1"/>
      <c r="E52" s="1"/>
      <c r="F52" s="1"/>
      <c r="G52" s="1"/>
      <c r="H52" s="15"/>
      <c r="I52" s="15"/>
      <c r="J52" s="2"/>
      <c r="K52" s="2"/>
      <c r="O52" s="3"/>
      <c r="P52" s="3"/>
      <c r="Q52" s="4"/>
      <c r="R52" s="4"/>
      <c r="S52" s="4"/>
      <c r="T52" s="4"/>
      <c r="U52" s="4"/>
      <c r="V52" s="4"/>
      <c r="W52" s="4"/>
      <c r="X52" s="4"/>
      <c r="Y52" s="4"/>
      <c r="Z52" s="4"/>
      <c r="AA52" s="4"/>
      <c r="AB52" s="4"/>
      <c r="AC52" s="4"/>
      <c r="AD52" s="4"/>
      <c r="AE52" s="4"/>
      <c r="AG52" s="4"/>
      <c r="AI52" s="4"/>
      <c r="AJ52" s="3"/>
      <c r="AK52" s="3"/>
      <c r="AL52" s="188"/>
      <c r="AM52" s="118" t="s">
        <v>317</v>
      </c>
      <c r="AN52" s="122" t="s">
        <v>318</v>
      </c>
      <c r="AO52" s="3"/>
      <c r="AP52" s="67"/>
      <c r="AQ52" s="3"/>
      <c r="AR52" s="3"/>
      <c r="AS52" s="3"/>
      <c r="AT52" s="3"/>
      <c r="AU52" s="3"/>
      <c r="AV52" s="3"/>
      <c r="AW52" s="3"/>
      <c r="AX52" s="3"/>
      <c r="AY52" s="3"/>
      <c r="AZ52" s="3"/>
      <c r="BA52" s="3"/>
      <c r="BB52" s="3"/>
      <c r="BC52" s="3"/>
    </row>
    <row r="53" spans="1:55" ht="12.75" customHeight="1">
      <c r="A53" s="11"/>
      <c r="B53" s="11"/>
      <c r="C53" s="181"/>
      <c r="D53" s="181"/>
      <c r="E53" s="181"/>
      <c r="F53" s="181"/>
      <c r="G53" s="181"/>
      <c r="H53" s="148"/>
      <c r="I53" s="148"/>
      <c r="J53" s="2"/>
      <c r="K53" s="2"/>
      <c r="O53" s="3"/>
      <c r="P53" s="3"/>
      <c r="Q53" s="4"/>
      <c r="R53" s="4"/>
      <c r="S53" s="4"/>
      <c r="T53" s="4"/>
      <c r="U53" s="4"/>
      <c r="V53" s="4"/>
      <c r="W53" s="4"/>
      <c r="X53" s="4"/>
      <c r="Y53" s="4"/>
      <c r="Z53" s="4"/>
      <c r="AA53" s="4"/>
      <c r="AB53" s="4"/>
      <c r="AC53" s="4"/>
      <c r="AD53" s="4"/>
      <c r="AE53" s="4"/>
      <c r="AG53" s="4"/>
      <c r="AI53" s="4"/>
      <c r="AJ53" s="3"/>
      <c r="AK53" s="3"/>
      <c r="AL53" s="188"/>
      <c r="AM53" s="118" t="s">
        <v>320</v>
      </c>
      <c r="AN53" s="122" t="s">
        <v>321</v>
      </c>
      <c r="AO53" s="3"/>
      <c r="AP53" s="67"/>
      <c r="AQ53" s="3"/>
      <c r="AR53" s="3"/>
      <c r="AS53" s="3"/>
      <c r="AT53" s="3"/>
      <c r="AU53" s="3"/>
      <c r="AV53" s="3"/>
      <c r="AW53" s="3"/>
      <c r="AX53" s="3"/>
      <c r="AY53" s="3"/>
      <c r="AZ53" s="3"/>
      <c r="BA53" s="3"/>
      <c r="BB53" s="3"/>
      <c r="BC53" s="3"/>
    </row>
    <row r="54" spans="1:55" ht="12.75" customHeight="1">
      <c r="A54" s="11"/>
      <c r="B54" s="11"/>
      <c r="C54" s="181"/>
      <c r="D54" s="181"/>
      <c r="E54" s="181"/>
      <c r="F54" s="181"/>
      <c r="G54" s="181"/>
      <c r="H54" s="148"/>
      <c r="I54" s="148"/>
      <c r="J54" s="2"/>
      <c r="K54" s="2"/>
      <c r="O54" s="3"/>
      <c r="P54" s="3"/>
      <c r="Q54" s="4"/>
      <c r="R54" s="4"/>
      <c r="S54" s="4"/>
      <c r="T54" s="4"/>
      <c r="U54" s="4"/>
      <c r="V54" s="4"/>
      <c r="W54" s="4"/>
      <c r="X54" s="4"/>
      <c r="Y54" s="4"/>
      <c r="Z54" s="4"/>
      <c r="AA54" s="4"/>
      <c r="AB54" s="4"/>
      <c r="AC54" s="4"/>
      <c r="AD54" s="4"/>
      <c r="AE54" s="4"/>
      <c r="AG54" s="4"/>
      <c r="AI54" s="4"/>
      <c r="AJ54" s="3"/>
      <c r="AK54" s="3"/>
      <c r="AL54" s="188"/>
      <c r="AM54" s="118" t="s">
        <v>323</v>
      </c>
      <c r="AN54" s="122" t="s">
        <v>209</v>
      </c>
      <c r="AO54" s="3"/>
      <c r="AP54" s="67"/>
      <c r="AQ54" s="3"/>
      <c r="AR54" s="3"/>
      <c r="AS54" s="3"/>
      <c r="AT54" s="3"/>
      <c r="AU54" s="3"/>
      <c r="AV54" s="3"/>
      <c r="AW54" s="3"/>
      <c r="AX54" s="3"/>
      <c r="AY54" s="3"/>
      <c r="AZ54" s="3"/>
      <c r="BA54" s="3"/>
      <c r="BB54" s="3"/>
      <c r="BC54" s="3"/>
    </row>
    <row r="55" spans="1:55" ht="12.75" customHeight="1">
      <c r="A55" s="11"/>
      <c r="B55" s="11"/>
      <c r="C55" s="181"/>
      <c r="D55" s="181"/>
      <c r="E55" s="181"/>
      <c r="F55" s="181"/>
      <c r="G55" s="181"/>
      <c r="H55" s="148"/>
      <c r="I55" s="148"/>
      <c r="J55" s="2"/>
      <c r="K55" s="2"/>
      <c r="O55" s="3"/>
      <c r="P55" s="3"/>
      <c r="Q55" s="4"/>
      <c r="R55" s="4"/>
      <c r="S55" s="4"/>
      <c r="T55" s="4"/>
      <c r="U55" s="4"/>
      <c r="V55" s="4"/>
      <c r="W55" s="4"/>
      <c r="X55" s="4"/>
      <c r="Y55" s="4"/>
      <c r="Z55" s="4"/>
      <c r="AA55" s="4"/>
      <c r="AB55" s="4"/>
      <c r="AC55" s="4"/>
      <c r="AD55" s="4"/>
      <c r="AE55" s="4"/>
      <c r="AG55" s="4"/>
      <c r="AI55" s="4"/>
      <c r="AJ55" s="3"/>
      <c r="AK55" s="3"/>
      <c r="AL55" s="188"/>
      <c r="AM55" s="118" t="s">
        <v>211</v>
      </c>
      <c r="AN55" s="122" t="s">
        <v>212</v>
      </c>
      <c r="AO55" s="3"/>
      <c r="AP55" s="67"/>
      <c r="AQ55" s="3"/>
      <c r="AR55" s="3"/>
      <c r="AS55" s="3"/>
      <c r="AT55" s="3"/>
      <c r="AU55" s="3"/>
      <c r="AV55" s="3"/>
      <c r="AW55" s="3"/>
      <c r="AX55" s="3"/>
      <c r="AY55" s="3"/>
      <c r="AZ55" s="3"/>
      <c r="BA55" s="3"/>
      <c r="BB55" s="3"/>
      <c r="BC55" s="3"/>
    </row>
    <row r="56" spans="1:55" ht="13.5" customHeight="1" thickBot="1">
      <c r="A56" s="1"/>
      <c r="B56" s="1"/>
      <c r="C56" s="181"/>
      <c r="D56" s="181"/>
      <c r="E56" s="181"/>
      <c r="F56" s="181"/>
      <c r="G56" s="181"/>
      <c r="H56" s="15"/>
      <c r="I56" s="15"/>
      <c r="J56" s="2"/>
      <c r="K56" s="2"/>
      <c r="O56" s="3"/>
      <c r="P56" s="3"/>
      <c r="Q56" s="4"/>
      <c r="R56" s="4"/>
      <c r="S56" s="4"/>
      <c r="T56" s="4"/>
      <c r="U56" s="4"/>
      <c r="V56" s="4"/>
      <c r="W56" s="4"/>
      <c r="X56" s="4"/>
      <c r="Y56" s="4"/>
      <c r="Z56" s="4"/>
      <c r="AA56" s="4"/>
      <c r="AB56" s="4"/>
      <c r="AC56" s="4"/>
      <c r="AD56" s="4"/>
      <c r="AE56" s="4"/>
      <c r="AG56" s="4"/>
      <c r="AI56" s="4"/>
      <c r="AJ56" s="3"/>
      <c r="AK56" s="3"/>
      <c r="AL56" s="189"/>
      <c r="AM56" s="120" t="s">
        <v>213</v>
      </c>
      <c r="AN56" s="123" t="s">
        <v>214</v>
      </c>
      <c r="AO56" s="3"/>
      <c r="AP56" s="67"/>
      <c r="AQ56" s="3"/>
      <c r="AR56" s="3"/>
      <c r="AS56" s="3"/>
      <c r="AT56" s="3"/>
      <c r="AU56" s="3"/>
      <c r="AV56" s="3"/>
      <c r="AW56" s="3"/>
      <c r="AX56" s="3"/>
      <c r="AY56" s="3"/>
      <c r="AZ56" s="3"/>
      <c r="BA56" s="3"/>
      <c r="BB56" s="3"/>
      <c r="BC56" s="3"/>
    </row>
    <row r="57" spans="1:55" ht="12.75" customHeight="1">
      <c r="A57" s="42" t="s">
        <v>599</v>
      </c>
      <c r="B57" s="18"/>
      <c r="C57" s="1"/>
      <c r="D57" s="1"/>
      <c r="E57" s="1"/>
      <c r="F57" s="1"/>
      <c r="G57" s="1"/>
      <c r="H57" s="15"/>
      <c r="I57" s="15"/>
      <c r="J57" s="2"/>
      <c r="K57" s="2"/>
      <c r="O57" s="3"/>
      <c r="P57" s="3"/>
      <c r="Q57" s="4"/>
      <c r="R57" s="4"/>
      <c r="S57" s="4"/>
      <c r="T57" s="4"/>
      <c r="U57" s="4"/>
      <c r="V57" s="4"/>
      <c r="W57" s="4"/>
      <c r="X57" s="4"/>
      <c r="Y57" s="4"/>
      <c r="Z57" s="4"/>
      <c r="AA57" s="4"/>
      <c r="AB57" s="4"/>
      <c r="AC57" s="4"/>
      <c r="AD57" s="4"/>
      <c r="AE57" s="4"/>
      <c r="AG57" s="4"/>
      <c r="AI57" s="4"/>
      <c r="AJ57" s="3"/>
      <c r="AK57" s="3"/>
      <c r="AL57" s="177" t="s">
        <v>336</v>
      </c>
      <c r="AM57" s="116" t="s">
        <v>337</v>
      </c>
      <c r="AN57" s="117" t="s">
        <v>338</v>
      </c>
      <c r="AO57" s="3"/>
      <c r="AP57" s="67"/>
      <c r="AQ57" s="3"/>
      <c r="AR57" s="3"/>
      <c r="AS57" s="3"/>
      <c r="AT57" s="3"/>
      <c r="AU57" s="3"/>
      <c r="AV57" s="3"/>
      <c r="AW57" s="3"/>
      <c r="AX57" s="3"/>
      <c r="AY57" s="3"/>
      <c r="AZ57" s="3"/>
      <c r="BA57" s="3"/>
      <c r="BB57" s="3"/>
      <c r="BC57" s="3"/>
    </row>
    <row r="58" spans="1:55" ht="12.75" customHeight="1">
      <c r="A58" s="18"/>
      <c r="B58" s="18"/>
      <c r="C58" s="181"/>
      <c r="D58" s="181"/>
      <c r="E58" s="181"/>
      <c r="F58" s="181"/>
      <c r="G58" s="181"/>
      <c r="H58" s="148"/>
      <c r="I58" s="148"/>
      <c r="J58" s="2"/>
      <c r="K58" s="2"/>
      <c r="O58" s="3"/>
      <c r="P58" s="3"/>
      <c r="Q58" s="4"/>
      <c r="R58" s="4"/>
      <c r="S58" s="4"/>
      <c r="T58" s="4"/>
      <c r="U58" s="4"/>
      <c r="V58" s="4"/>
      <c r="W58" s="4"/>
      <c r="X58" s="4"/>
      <c r="Y58" s="4"/>
      <c r="Z58" s="4"/>
      <c r="AA58" s="4"/>
      <c r="AB58" s="4"/>
      <c r="AC58" s="4"/>
      <c r="AD58" s="4"/>
      <c r="AE58" s="4"/>
      <c r="AG58" s="4"/>
      <c r="AI58" s="4"/>
      <c r="AJ58" s="3"/>
      <c r="AK58" s="3"/>
      <c r="AL58" s="178"/>
      <c r="AM58" s="118" t="s">
        <v>339</v>
      </c>
      <c r="AN58" s="119" t="s">
        <v>179</v>
      </c>
      <c r="AO58" s="3"/>
      <c r="AP58" s="67"/>
      <c r="AQ58" s="3"/>
      <c r="AR58" s="3"/>
      <c r="AS58" s="3"/>
      <c r="AT58" s="3"/>
      <c r="AU58" s="3"/>
      <c r="AV58" s="3"/>
      <c r="AW58" s="3"/>
      <c r="AX58" s="3"/>
      <c r="AY58" s="3"/>
      <c r="AZ58" s="3"/>
      <c r="BA58" s="3"/>
      <c r="BB58" s="3"/>
      <c r="BC58" s="3"/>
    </row>
    <row r="59" spans="1:55" ht="12.75" customHeight="1">
      <c r="A59" s="18"/>
      <c r="B59" s="18"/>
      <c r="C59" s="181"/>
      <c r="D59" s="181"/>
      <c r="E59" s="181"/>
      <c r="F59" s="181"/>
      <c r="G59" s="181"/>
      <c r="H59" s="148"/>
      <c r="I59" s="148"/>
      <c r="J59" s="2"/>
      <c r="K59" s="2"/>
      <c r="O59" s="3"/>
      <c r="P59" s="3"/>
      <c r="Q59" s="4"/>
      <c r="R59" s="4"/>
      <c r="S59" s="4"/>
      <c r="T59" s="4"/>
      <c r="U59" s="4"/>
      <c r="V59" s="4"/>
      <c r="W59" s="4"/>
      <c r="X59" s="4"/>
      <c r="Y59" s="4"/>
      <c r="Z59" s="4"/>
      <c r="AA59" s="4"/>
      <c r="AB59" s="4"/>
      <c r="AC59" s="4"/>
      <c r="AD59" s="4"/>
      <c r="AE59" s="4"/>
      <c r="AG59" s="4"/>
      <c r="AI59" s="4"/>
      <c r="AJ59" s="3"/>
      <c r="AK59" s="3"/>
      <c r="AL59" s="178"/>
      <c r="AM59" s="118" t="s">
        <v>340</v>
      </c>
      <c r="AN59" s="119" t="s">
        <v>341</v>
      </c>
      <c r="AO59" s="3"/>
      <c r="AP59" s="67"/>
      <c r="AQ59" s="3"/>
      <c r="AR59" s="3"/>
      <c r="AS59" s="3"/>
      <c r="AT59" s="3"/>
      <c r="AU59" s="3"/>
      <c r="AV59" s="3"/>
      <c r="AW59" s="3"/>
      <c r="AX59" s="3"/>
      <c r="AY59" s="3"/>
      <c r="AZ59" s="3"/>
      <c r="BA59" s="3"/>
      <c r="BB59" s="3"/>
      <c r="BC59" s="3"/>
    </row>
    <row r="60" spans="1:55" ht="12.75" customHeight="1">
      <c r="A60" s="18"/>
      <c r="B60" s="18"/>
      <c r="C60" s="181"/>
      <c r="D60" s="181"/>
      <c r="E60" s="181"/>
      <c r="F60" s="181"/>
      <c r="G60" s="181"/>
      <c r="H60" s="148"/>
      <c r="I60" s="148"/>
      <c r="J60" s="2"/>
      <c r="K60" s="2"/>
      <c r="O60" s="3"/>
      <c r="P60" s="3"/>
      <c r="Q60" s="4"/>
      <c r="R60" s="4"/>
      <c r="S60" s="4"/>
      <c r="T60" s="4"/>
      <c r="U60" s="4"/>
      <c r="V60" s="4"/>
      <c r="W60" s="4"/>
      <c r="X60" s="4"/>
      <c r="Y60" s="4"/>
      <c r="Z60" s="4"/>
      <c r="AA60" s="4"/>
      <c r="AB60" s="4"/>
      <c r="AC60" s="4"/>
      <c r="AD60" s="4"/>
      <c r="AE60" s="4"/>
      <c r="AG60" s="4"/>
      <c r="AI60" s="4"/>
      <c r="AJ60" s="3"/>
      <c r="AK60" s="3"/>
      <c r="AL60" s="178"/>
      <c r="AM60" s="118" t="s">
        <v>342</v>
      </c>
      <c r="AN60" s="119" t="s">
        <v>343</v>
      </c>
      <c r="AO60" s="3"/>
      <c r="AP60" s="67"/>
      <c r="AQ60" s="3"/>
      <c r="AR60" s="3"/>
      <c r="AS60" s="3"/>
      <c r="AT60" s="3"/>
      <c r="AU60" s="3"/>
      <c r="AV60" s="3"/>
      <c r="AW60" s="3"/>
      <c r="AX60" s="3"/>
      <c r="AY60" s="3"/>
      <c r="AZ60" s="3"/>
      <c r="BA60" s="3"/>
      <c r="BB60" s="3"/>
      <c r="BC60" s="3"/>
    </row>
    <row r="61" spans="1:55" ht="12.75" customHeight="1">
      <c r="A61" s="18"/>
      <c r="B61" s="18"/>
      <c r="C61" s="181"/>
      <c r="D61" s="181"/>
      <c r="E61" s="181"/>
      <c r="F61" s="181"/>
      <c r="G61" s="181"/>
      <c r="H61" s="15"/>
      <c r="I61" s="15"/>
      <c r="J61" s="2"/>
      <c r="K61" s="2"/>
      <c r="O61" s="3"/>
      <c r="P61" s="3"/>
      <c r="Q61" s="4"/>
      <c r="R61" s="4"/>
      <c r="S61" s="4"/>
      <c r="T61" s="4"/>
      <c r="U61" s="4"/>
      <c r="V61" s="4"/>
      <c r="W61" s="4"/>
      <c r="X61" s="4"/>
      <c r="Y61" s="4"/>
      <c r="Z61" s="4"/>
      <c r="AA61" s="4"/>
      <c r="AB61" s="4"/>
      <c r="AC61" s="4"/>
      <c r="AD61" s="4"/>
      <c r="AE61" s="4"/>
      <c r="AG61" s="4"/>
      <c r="AI61" s="4"/>
      <c r="AJ61" s="3"/>
      <c r="AK61" s="3"/>
      <c r="AL61" s="178"/>
      <c r="AM61" s="118" t="s">
        <v>345</v>
      </c>
      <c r="AN61" s="119" t="s">
        <v>346</v>
      </c>
      <c r="AO61" s="3"/>
      <c r="AP61" s="67"/>
      <c r="AQ61" s="3"/>
      <c r="AR61" s="3"/>
      <c r="AS61" s="3"/>
      <c r="AT61" s="3"/>
      <c r="AU61" s="3"/>
      <c r="AV61" s="3"/>
      <c r="AW61" s="3"/>
      <c r="AX61" s="3"/>
      <c r="AY61" s="3"/>
      <c r="AZ61" s="3"/>
      <c r="BA61" s="3"/>
      <c r="BB61" s="3"/>
      <c r="BC61" s="3"/>
    </row>
    <row r="62" spans="1:55" ht="12.75" customHeight="1">
      <c r="A62" s="18"/>
      <c r="B62" s="18"/>
      <c r="C62" s="181"/>
      <c r="D62" s="181"/>
      <c r="E62" s="181"/>
      <c r="F62" s="181"/>
      <c r="G62" s="181"/>
      <c r="H62" s="15"/>
      <c r="I62" s="15"/>
      <c r="J62" s="2"/>
      <c r="K62" s="2"/>
      <c r="O62" s="3"/>
      <c r="P62" s="3"/>
      <c r="Q62" s="4"/>
      <c r="R62" s="4"/>
      <c r="S62" s="4"/>
      <c r="T62" s="4"/>
      <c r="U62" s="4"/>
      <c r="V62" s="4"/>
      <c r="W62" s="4"/>
      <c r="X62" s="4"/>
      <c r="Y62" s="4"/>
      <c r="Z62" s="4"/>
      <c r="AA62" s="4"/>
      <c r="AB62" s="4"/>
      <c r="AC62" s="4"/>
      <c r="AD62" s="4"/>
      <c r="AE62" s="4"/>
      <c r="AG62" s="4"/>
      <c r="AI62" s="4"/>
      <c r="AJ62" s="3"/>
      <c r="AK62" s="3"/>
      <c r="AL62" s="178"/>
      <c r="AM62" s="118" t="s">
        <v>347</v>
      </c>
      <c r="AN62" s="119" t="s">
        <v>208</v>
      </c>
      <c r="AO62" s="3"/>
      <c r="AP62" s="67"/>
      <c r="AQ62" s="3"/>
      <c r="AR62" s="3"/>
      <c r="AS62" s="3"/>
      <c r="AT62" s="3"/>
      <c r="AU62" s="3"/>
      <c r="AV62" s="3"/>
      <c r="AW62" s="3"/>
      <c r="AX62" s="3"/>
      <c r="AY62" s="3"/>
      <c r="AZ62" s="3"/>
      <c r="BA62" s="3"/>
      <c r="BB62" s="3"/>
      <c r="BC62" s="3"/>
    </row>
    <row r="63" spans="1:55" ht="12.75" customHeight="1">
      <c r="A63" s="18"/>
      <c r="B63" s="18"/>
      <c r="C63" s="181"/>
      <c r="D63" s="181"/>
      <c r="E63" s="181"/>
      <c r="F63" s="181"/>
      <c r="G63" s="181"/>
      <c r="H63" s="15"/>
      <c r="I63" s="15"/>
      <c r="J63" s="2"/>
      <c r="K63" s="2"/>
      <c r="AL63" s="178"/>
      <c r="AM63" s="118" t="s">
        <v>348</v>
      </c>
      <c r="AN63" s="119" t="s">
        <v>39</v>
      </c>
      <c r="AO63" s="3"/>
      <c r="AP63" s="67"/>
      <c r="AQ63" s="3"/>
      <c r="AR63" s="3"/>
      <c r="AS63" s="3"/>
      <c r="AT63" s="3"/>
      <c r="AU63" s="3"/>
      <c r="AV63" s="3"/>
      <c r="AW63" s="3"/>
      <c r="AX63" s="3"/>
      <c r="AY63" s="3"/>
      <c r="AZ63" s="3"/>
      <c r="BA63" s="3"/>
      <c r="BB63" s="3"/>
      <c r="BC63" s="3"/>
    </row>
    <row r="64" spans="1:55" ht="14.25" customHeight="1">
      <c r="A64" s="19"/>
      <c r="B64" s="19"/>
      <c r="C64" s="181"/>
      <c r="D64" s="181"/>
      <c r="E64" s="181"/>
      <c r="F64" s="181"/>
      <c r="G64" s="181"/>
      <c r="H64" s="15"/>
      <c r="I64" s="15"/>
      <c r="J64" s="2"/>
      <c r="K64" s="2"/>
      <c r="AL64" s="178"/>
      <c r="AM64" s="118" t="s">
        <v>350</v>
      </c>
      <c r="AN64" s="119" t="s">
        <v>351</v>
      </c>
      <c r="AO64" s="3"/>
      <c r="AP64" s="67"/>
      <c r="AQ64" s="3"/>
      <c r="AR64" s="3"/>
      <c r="AS64" s="3"/>
      <c r="AT64" s="3"/>
      <c r="AU64" s="3"/>
      <c r="AV64" s="3"/>
      <c r="AW64" s="3"/>
      <c r="AX64" s="3"/>
      <c r="AY64" s="3"/>
      <c r="AZ64" s="3"/>
      <c r="BA64" s="3"/>
      <c r="BB64" s="3"/>
      <c r="BC64" s="3"/>
    </row>
    <row r="65" spans="1:55" ht="9.75" customHeight="1">
      <c r="A65" s="19"/>
      <c r="B65" s="19"/>
      <c r="C65" s="20"/>
      <c r="D65" s="20"/>
      <c r="E65" s="20"/>
      <c r="F65" s="20"/>
      <c r="G65" s="20"/>
      <c r="H65" s="15"/>
      <c r="I65" s="15"/>
      <c r="J65" s="2"/>
      <c r="K65" s="2"/>
      <c r="AL65" s="178"/>
      <c r="AM65" s="124" t="s">
        <v>355</v>
      </c>
      <c r="AN65" s="125" t="s">
        <v>234</v>
      </c>
      <c r="AO65" s="3"/>
      <c r="AP65" s="67"/>
      <c r="AQ65" s="3"/>
      <c r="AR65" s="3"/>
      <c r="AS65" s="3"/>
      <c r="AT65" s="3"/>
      <c r="AU65" s="3"/>
      <c r="AV65" s="3"/>
      <c r="AW65" s="3"/>
      <c r="AX65" s="3"/>
      <c r="AY65" s="3"/>
      <c r="AZ65" s="3"/>
      <c r="BA65" s="3"/>
      <c r="BB65" s="3"/>
      <c r="BC65" s="3"/>
    </row>
    <row r="66" spans="1:42" ht="13.5" customHeight="1">
      <c r="A66" s="19"/>
      <c r="B66" s="19"/>
      <c r="C66" s="21"/>
      <c r="D66" s="21" t="s">
        <v>624</v>
      </c>
      <c r="E66" s="96" t="s">
        <v>713</v>
      </c>
      <c r="F66" s="21" t="s">
        <v>354</v>
      </c>
      <c r="G66" s="21"/>
      <c r="H66" s="15"/>
      <c r="I66" s="15"/>
      <c r="J66" s="2"/>
      <c r="K66" s="2"/>
      <c r="AL66" s="178"/>
      <c r="AM66" s="124" t="s">
        <v>357</v>
      </c>
      <c r="AN66" s="125" t="s">
        <v>358</v>
      </c>
      <c r="AP66" s="68"/>
    </row>
    <row r="67" spans="1:42" ht="12.75" customHeight="1">
      <c r="A67" s="19"/>
      <c r="B67" s="19"/>
      <c r="C67" s="24"/>
      <c r="D67" s="24"/>
      <c r="E67" s="24"/>
      <c r="F67" s="24"/>
      <c r="G67" s="24"/>
      <c r="H67" s="15"/>
      <c r="I67" s="15"/>
      <c r="J67" s="2"/>
      <c r="K67" s="2"/>
      <c r="AL67" s="178"/>
      <c r="AM67" s="124" t="s">
        <v>359</v>
      </c>
      <c r="AN67" s="125" t="s">
        <v>360</v>
      </c>
      <c r="AP67" s="68"/>
    </row>
    <row r="68" spans="1:42" ht="12.75" customHeight="1">
      <c r="A68" s="19"/>
      <c r="B68" s="19"/>
      <c r="C68" s="24"/>
      <c r="D68" s="24"/>
      <c r="E68" s="24"/>
      <c r="F68" s="24"/>
      <c r="G68" s="24"/>
      <c r="H68" s="15"/>
      <c r="I68" s="15"/>
      <c r="J68" s="2"/>
      <c r="K68" s="2"/>
      <c r="AL68" s="178"/>
      <c r="AM68" s="124" t="s">
        <v>361</v>
      </c>
      <c r="AN68" s="125" t="s">
        <v>362</v>
      </c>
      <c r="AP68" s="68"/>
    </row>
    <row r="69" spans="1:42" ht="12.75" customHeight="1">
      <c r="A69" s="19"/>
      <c r="B69" s="19"/>
      <c r="C69" s="24"/>
      <c r="D69" s="24"/>
      <c r="E69" s="24"/>
      <c r="F69" s="24"/>
      <c r="G69" s="24"/>
      <c r="H69" s="15"/>
      <c r="I69" s="15"/>
      <c r="J69" s="2"/>
      <c r="K69" s="2"/>
      <c r="AL69" s="178"/>
      <c r="AM69" s="124" t="s">
        <v>363</v>
      </c>
      <c r="AN69" s="125" t="s">
        <v>364</v>
      </c>
      <c r="AP69" s="68"/>
    </row>
    <row r="70" spans="1:42" ht="12.75" customHeight="1">
      <c r="A70" s="19"/>
      <c r="B70" s="19"/>
      <c r="C70" s="24"/>
      <c r="D70" s="24"/>
      <c r="E70" s="24"/>
      <c r="F70" s="24"/>
      <c r="G70" s="24"/>
      <c r="H70" s="15"/>
      <c r="I70" s="15"/>
      <c r="J70" s="2"/>
      <c r="K70" s="2"/>
      <c r="AL70" s="178"/>
      <c r="AM70" s="124" t="s">
        <v>365</v>
      </c>
      <c r="AN70" s="125" t="s">
        <v>366</v>
      </c>
      <c r="AP70" s="68"/>
    </row>
    <row r="71" spans="1:42" ht="12.75" customHeight="1">
      <c r="A71" s="19"/>
      <c r="B71" s="19"/>
      <c r="C71" s="24"/>
      <c r="D71" s="24"/>
      <c r="E71" s="24"/>
      <c r="F71" s="24"/>
      <c r="G71" s="24"/>
      <c r="H71" s="15"/>
      <c r="I71" s="15"/>
      <c r="J71" s="2"/>
      <c r="K71" s="2"/>
      <c r="AL71" s="178"/>
      <c r="AM71" s="124" t="s">
        <v>367</v>
      </c>
      <c r="AN71" s="125" t="s">
        <v>368</v>
      </c>
      <c r="AP71" s="68"/>
    </row>
    <row r="72" spans="1:42" ht="12.75" customHeight="1">
      <c r="A72" s="19"/>
      <c r="B72" s="19"/>
      <c r="C72" s="24"/>
      <c r="D72" s="24"/>
      <c r="E72" s="24"/>
      <c r="F72" s="24"/>
      <c r="G72" s="24"/>
      <c r="H72" s="15"/>
      <c r="I72" s="15"/>
      <c r="J72" s="2"/>
      <c r="K72" s="2"/>
      <c r="AL72" s="178"/>
      <c r="AM72" s="124" t="s">
        <v>369</v>
      </c>
      <c r="AN72" s="125" t="s">
        <v>370</v>
      </c>
      <c r="AP72" s="68"/>
    </row>
    <row r="73" spans="1:42" ht="12.75" customHeight="1">
      <c r="A73" s="19"/>
      <c r="B73" s="19"/>
      <c r="C73" s="64" t="s">
        <v>714</v>
      </c>
      <c r="D73" s="64" t="s">
        <v>623</v>
      </c>
      <c r="E73" s="25"/>
      <c r="F73" s="25"/>
      <c r="G73" s="25"/>
      <c r="H73" s="15"/>
      <c r="I73" s="15"/>
      <c r="J73" s="2"/>
      <c r="K73" s="2"/>
      <c r="AL73" s="178"/>
      <c r="AM73" s="124" t="s">
        <v>371</v>
      </c>
      <c r="AN73" s="125" t="s">
        <v>372</v>
      </c>
      <c r="AP73" s="68"/>
    </row>
    <row r="74" spans="1:42" ht="12.75" customHeight="1">
      <c r="A74" s="19"/>
      <c r="B74" s="19"/>
      <c r="C74" s="20"/>
      <c r="D74" s="20"/>
      <c r="E74" s="20"/>
      <c r="F74" s="20"/>
      <c r="G74" s="20"/>
      <c r="H74" s="15"/>
      <c r="I74" s="15"/>
      <c r="J74" s="2"/>
      <c r="K74" s="2"/>
      <c r="AL74" s="178"/>
      <c r="AM74" s="124" t="s">
        <v>373</v>
      </c>
      <c r="AN74" s="125" t="s">
        <v>374</v>
      </c>
      <c r="AP74" s="68"/>
    </row>
    <row r="75" spans="1:42" ht="12.75" customHeight="1">
      <c r="A75" s="202" t="s">
        <v>600</v>
      </c>
      <c r="B75" s="202"/>
      <c r="C75" s="202"/>
      <c r="D75" s="10"/>
      <c r="E75" s="10"/>
      <c r="F75" s="10"/>
      <c r="G75" s="10"/>
      <c r="H75" s="15"/>
      <c r="I75" s="15"/>
      <c r="J75" s="2"/>
      <c r="K75" s="2"/>
      <c r="AL75" s="178"/>
      <c r="AM75" s="124" t="s">
        <v>375</v>
      </c>
      <c r="AN75" s="125" t="s">
        <v>285</v>
      </c>
      <c r="AP75" s="68"/>
    </row>
    <row r="76" spans="1:42" ht="12.75" customHeight="1">
      <c r="A76" s="42"/>
      <c r="B76" s="42"/>
      <c r="C76" s="42"/>
      <c r="D76" s="10"/>
      <c r="E76" s="10"/>
      <c r="F76" s="10"/>
      <c r="G76" s="10"/>
      <c r="H76" s="15"/>
      <c r="I76" s="15"/>
      <c r="J76" s="2"/>
      <c r="K76" s="2"/>
      <c r="AL76" s="178"/>
      <c r="AM76" s="124" t="s">
        <v>376</v>
      </c>
      <c r="AN76" s="125" t="s">
        <v>377</v>
      </c>
      <c r="AP76" s="68"/>
    </row>
    <row r="77" spans="1:42" ht="12.75" customHeight="1">
      <c r="A77" s="42" t="s">
        <v>708</v>
      </c>
      <c r="B77" s="19"/>
      <c r="C77" s="1"/>
      <c r="D77" s="26"/>
      <c r="E77" s="26"/>
      <c r="F77" s="26"/>
      <c r="G77" s="26"/>
      <c r="H77" s="15"/>
      <c r="I77" s="15"/>
      <c r="J77" s="2"/>
      <c r="K77" s="2"/>
      <c r="AL77" s="178"/>
      <c r="AM77" s="124" t="s">
        <v>378</v>
      </c>
      <c r="AN77" s="125"/>
      <c r="AP77" s="68"/>
    </row>
    <row r="78" spans="1:42" ht="12.75" customHeight="1">
      <c r="A78" s="27"/>
      <c r="B78" s="27"/>
      <c r="C78" s="176"/>
      <c r="D78" s="176"/>
      <c r="E78" s="176"/>
      <c r="F78" s="176"/>
      <c r="G78" s="176"/>
      <c r="H78" s="148"/>
      <c r="I78" s="148"/>
      <c r="J78" s="2"/>
      <c r="K78" s="2"/>
      <c r="AL78" s="178"/>
      <c r="AM78" s="124" t="s">
        <v>380</v>
      </c>
      <c r="AN78" s="125" t="s">
        <v>381</v>
      </c>
      <c r="AP78" s="68"/>
    </row>
    <row r="79" spans="1:42" ht="12.75" customHeight="1">
      <c r="A79" s="27"/>
      <c r="B79" s="27"/>
      <c r="C79" s="176"/>
      <c r="D79" s="176"/>
      <c r="E79" s="176"/>
      <c r="F79" s="176"/>
      <c r="G79" s="176"/>
      <c r="H79" s="148"/>
      <c r="I79" s="148"/>
      <c r="J79" s="2"/>
      <c r="K79" s="2"/>
      <c r="AL79" s="178"/>
      <c r="AM79" s="124" t="s">
        <v>382</v>
      </c>
      <c r="AN79" s="125" t="s">
        <v>383</v>
      </c>
      <c r="AP79" s="68"/>
    </row>
    <row r="80" spans="1:42" ht="12.75" customHeight="1">
      <c r="A80" s="27"/>
      <c r="B80" s="27"/>
      <c r="C80" s="176"/>
      <c r="D80" s="176"/>
      <c r="E80" s="176"/>
      <c r="F80" s="176"/>
      <c r="G80" s="176"/>
      <c r="H80" s="148"/>
      <c r="I80" s="148"/>
      <c r="J80" s="2"/>
      <c r="K80" s="2"/>
      <c r="AL80" s="178"/>
      <c r="AM80" s="124" t="s">
        <v>384</v>
      </c>
      <c r="AN80" s="125" t="s">
        <v>385</v>
      </c>
      <c r="AP80" s="68"/>
    </row>
    <row r="81" spans="1:42" ht="12.75" customHeight="1">
      <c r="A81" s="27"/>
      <c r="B81" s="27"/>
      <c r="C81" s="176"/>
      <c r="D81" s="176"/>
      <c r="E81" s="176"/>
      <c r="F81" s="176"/>
      <c r="G81" s="176"/>
      <c r="H81" s="1"/>
      <c r="I81" s="1"/>
      <c r="J81" s="2"/>
      <c r="K81" s="2"/>
      <c r="AL81" s="178"/>
      <c r="AM81" s="124" t="s">
        <v>386</v>
      </c>
      <c r="AN81" s="125" t="s">
        <v>387</v>
      </c>
      <c r="AP81" s="68"/>
    </row>
    <row r="82" spans="1:42" ht="13.5" customHeight="1" thickBot="1">
      <c r="A82" s="28"/>
      <c r="B82" s="28"/>
      <c r="C82" s="1"/>
      <c r="D82" s="1"/>
      <c r="E82" s="1"/>
      <c r="F82" s="1"/>
      <c r="G82" s="1"/>
      <c r="H82" s="1"/>
      <c r="I82" s="1"/>
      <c r="J82" s="2"/>
      <c r="K82" s="2"/>
      <c r="AL82" s="179"/>
      <c r="AM82" s="126" t="s">
        <v>388</v>
      </c>
      <c r="AN82" s="127" t="s">
        <v>389</v>
      </c>
      <c r="AP82" s="68"/>
    </row>
    <row r="83" spans="1:42" ht="12.75" customHeight="1">
      <c r="A83" s="29" t="s">
        <v>390</v>
      </c>
      <c r="B83" s="208" t="s">
        <v>709</v>
      </c>
      <c r="C83" s="208"/>
      <c r="D83" s="190"/>
      <c r="E83" s="210"/>
      <c r="F83" s="30" t="s">
        <v>395</v>
      </c>
      <c r="G83" s="36"/>
      <c r="H83" s="2"/>
      <c r="I83" s="2"/>
      <c r="J83" s="2"/>
      <c r="K83" s="2"/>
      <c r="AL83" s="166" t="s">
        <v>391</v>
      </c>
      <c r="AM83" s="128" t="s">
        <v>392</v>
      </c>
      <c r="AN83" s="129" t="s">
        <v>393</v>
      </c>
      <c r="AP83" s="68"/>
    </row>
    <row r="84" spans="1:42" ht="12.75" customHeight="1">
      <c r="A84" s="208" t="s">
        <v>394</v>
      </c>
      <c r="B84" s="208"/>
      <c r="C84" s="209"/>
      <c r="D84" s="190"/>
      <c r="E84" s="210"/>
      <c r="F84" s="30" t="s">
        <v>395</v>
      </c>
      <c r="G84" s="36"/>
      <c r="H84" s="31"/>
      <c r="I84" s="2"/>
      <c r="J84" s="2"/>
      <c r="K84" s="2"/>
      <c r="AL84" s="167"/>
      <c r="AM84" s="124" t="s">
        <v>396</v>
      </c>
      <c r="AN84" s="130" t="s">
        <v>397</v>
      </c>
      <c r="AP84" s="68"/>
    </row>
    <row r="85" spans="1:42" ht="13.5" customHeight="1" thickBot="1">
      <c r="A85" s="208" t="s">
        <v>398</v>
      </c>
      <c r="B85" s="208"/>
      <c r="C85" s="209"/>
      <c r="D85" s="211"/>
      <c r="E85" s="212"/>
      <c r="F85" s="30" t="s">
        <v>395</v>
      </c>
      <c r="G85" s="36"/>
      <c r="H85" s="2"/>
      <c r="I85" s="2"/>
      <c r="J85" s="2"/>
      <c r="K85" s="2"/>
      <c r="AL85" s="168"/>
      <c r="AM85" s="126" t="s">
        <v>399</v>
      </c>
      <c r="AN85" s="131" t="s">
        <v>400</v>
      </c>
      <c r="AP85" s="68"/>
    </row>
    <row r="86" spans="1:42" ht="12">
      <c r="A86" s="32"/>
      <c r="B86" s="32"/>
      <c r="C86" s="2"/>
      <c r="D86" s="2"/>
      <c r="E86" s="2"/>
      <c r="F86" s="2"/>
      <c r="G86" s="2"/>
      <c r="H86" s="2"/>
      <c r="I86" s="2"/>
      <c r="J86" s="2"/>
      <c r="K86" s="2"/>
      <c r="AL86" s="169" t="s">
        <v>401</v>
      </c>
      <c r="AM86" s="128" t="s">
        <v>402</v>
      </c>
      <c r="AN86" s="129" t="s">
        <v>403</v>
      </c>
      <c r="AP86" s="68"/>
    </row>
    <row r="87" spans="1:42" ht="12.75" thickBot="1">
      <c r="A87" s="33"/>
      <c r="B87" s="33"/>
      <c r="AL87" s="170"/>
      <c r="AM87" s="126" t="s">
        <v>404</v>
      </c>
      <c r="AN87" s="131" t="s">
        <v>405</v>
      </c>
      <c r="AP87" s="68"/>
    </row>
    <row r="88" spans="1:42" ht="12.75" customHeight="1">
      <c r="A88" s="76"/>
      <c r="B88" s="182" t="str">
        <f>C7&amp;(".xls")</f>
        <v>.xls</v>
      </c>
      <c r="C88" s="182"/>
      <c r="D88" s="182"/>
      <c r="E88" s="182"/>
      <c r="F88" s="182"/>
      <c r="G88" s="182"/>
      <c r="H88" s="182"/>
      <c r="AL88" s="171" t="s">
        <v>406</v>
      </c>
      <c r="AM88" s="128" t="s">
        <v>407</v>
      </c>
      <c r="AN88" s="129" t="s">
        <v>281</v>
      </c>
      <c r="AP88" s="68"/>
    </row>
    <row r="89" spans="1:42" ht="12.75" customHeight="1">
      <c r="A89" s="106" t="s">
        <v>542</v>
      </c>
      <c r="B89" s="104"/>
      <c r="C89" s="151" t="str">
        <f ca="1">CELL("filename")</f>
        <v>Web:Working Files:ESC_Silvercuture:[Prescription Worksheet v1.5]NW Region</v>
      </c>
      <c r="D89" s="76"/>
      <c r="E89" s="76"/>
      <c r="F89" s="76"/>
      <c r="G89" s="76"/>
      <c r="H89" s="76"/>
      <c r="AL89" s="172"/>
      <c r="AM89" s="124" t="s">
        <v>282</v>
      </c>
      <c r="AN89" s="130" t="s">
        <v>283</v>
      </c>
      <c r="AP89" s="68"/>
    </row>
    <row r="90" spans="1:42" ht="12.75" customHeight="1">
      <c r="A90" s="33"/>
      <c r="B90" s="33"/>
      <c r="AL90" s="172"/>
      <c r="AM90" s="124" t="s">
        <v>284</v>
      </c>
      <c r="AN90" s="130" t="s">
        <v>419</v>
      </c>
      <c r="AP90" s="68"/>
    </row>
    <row r="91" spans="1:42" ht="12.75" customHeight="1">
      <c r="A91" s="33"/>
      <c r="B91" s="33"/>
      <c r="AL91" s="172"/>
      <c r="AM91" s="124" t="s">
        <v>420</v>
      </c>
      <c r="AN91" s="130" t="s">
        <v>421</v>
      </c>
      <c r="AP91" s="68"/>
    </row>
    <row r="92" spans="1:42" ht="12.75" customHeight="1">
      <c r="A92" s="33"/>
      <c r="B92" s="33"/>
      <c r="AL92" s="172"/>
      <c r="AM92" s="124" t="s">
        <v>422</v>
      </c>
      <c r="AN92" s="130" t="s">
        <v>423</v>
      </c>
      <c r="AP92" s="68"/>
    </row>
    <row r="93" spans="1:42" ht="12.75" customHeight="1">
      <c r="A93" s="33"/>
      <c r="B93" s="33"/>
      <c r="AL93" s="172"/>
      <c r="AM93" s="124" t="s">
        <v>424</v>
      </c>
      <c r="AN93" s="130" t="s">
        <v>425</v>
      </c>
      <c r="AP93" s="68"/>
    </row>
    <row r="94" spans="1:42" ht="13.5" customHeight="1" thickBot="1">
      <c r="A94" s="33"/>
      <c r="B94" s="33"/>
      <c r="AL94" s="173"/>
      <c r="AM94" s="126" t="s">
        <v>426</v>
      </c>
      <c r="AN94" s="131" t="s">
        <v>427</v>
      </c>
      <c r="AP94" s="68"/>
    </row>
    <row r="95" spans="1:42" ht="12.75" thickBot="1">
      <c r="A95" s="33"/>
      <c r="B95" s="33"/>
      <c r="AL95" s="132" t="s">
        <v>428</v>
      </c>
      <c r="AM95" s="133" t="s">
        <v>429</v>
      </c>
      <c r="AN95" s="134" t="s">
        <v>430</v>
      </c>
      <c r="AP95" s="68"/>
    </row>
    <row r="96" spans="1:42" ht="12.75" thickBot="1">
      <c r="A96" s="33"/>
      <c r="B96" s="33"/>
      <c r="AL96" s="132" t="s">
        <v>431</v>
      </c>
      <c r="AM96" s="133" t="s">
        <v>432</v>
      </c>
      <c r="AN96" s="134" t="s">
        <v>433</v>
      </c>
      <c r="AP96" s="68"/>
    </row>
    <row r="97" spans="1:42" ht="12">
      <c r="A97" s="33"/>
      <c r="B97" s="33"/>
      <c r="AP97" s="68"/>
    </row>
    <row r="98" spans="1:42" ht="12">
      <c r="A98" s="33"/>
      <c r="B98" s="33"/>
      <c r="AP98" s="68"/>
    </row>
    <row r="99" spans="1:42" ht="12">
      <c r="A99" s="33"/>
      <c r="B99" s="33"/>
      <c r="AP99" s="68"/>
    </row>
    <row r="100" spans="1:42" ht="12">
      <c r="A100" s="33"/>
      <c r="B100" s="33"/>
      <c r="AP100" s="68"/>
    </row>
    <row r="101" ht="12">
      <c r="AP101" s="68"/>
    </row>
    <row r="104" spans="1:2" ht="12">
      <c r="A104" s="35"/>
      <c r="B104" s="35"/>
    </row>
  </sheetData>
  <sheetProtection sheet="1" objects="1" scenarios="1"/>
  <mergeCells count="51">
    <mergeCell ref="AL83:AL85"/>
    <mergeCell ref="AL86:AL87"/>
    <mergeCell ref="AL88:AL94"/>
    <mergeCell ref="AL50:AL56"/>
    <mergeCell ref="AL57:AL82"/>
    <mergeCell ref="AL3:AL4"/>
    <mergeCell ref="AM3:AM4"/>
    <mergeCell ref="AN5:AN6"/>
    <mergeCell ref="AL7:AL49"/>
    <mergeCell ref="AM50:AM51"/>
    <mergeCell ref="AN50:AN51"/>
    <mergeCell ref="C16:G19"/>
    <mergeCell ref="C27:G30"/>
    <mergeCell ref="A26:D26"/>
    <mergeCell ref="A33:C33"/>
    <mergeCell ref="A31:C31"/>
    <mergeCell ref="A32:C32"/>
    <mergeCell ref="A39:D39"/>
    <mergeCell ref="D11:E11"/>
    <mergeCell ref="D12:E12"/>
    <mergeCell ref="A7:B7"/>
    <mergeCell ref="F14:G14"/>
    <mergeCell ref="A11:C11"/>
    <mergeCell ref="A12:C12"/>
    <mergeCell ref="A13:C13"/>
    <mergeCell ref="D13:E13"/>
    <mergeCell ref="H5:H6"/>
    <mergeCell ref="B83:C83"/>
    <mergeCell ref="D83:E83"/>
    <mergeCell ref="C40:G43"/>
    <mergeCell ref="C45:G46"/>
    <mergeCell ref="C48:G51"/>
    <mergeCell ref="C53:G56"/>
    <mergeCell ref="C58:G64"/>
    <mergeCell ref="A44:C44"/>
    <mergeCell ref="C78:G81"/>
    <mergeCell ref="B88:H88"/>
    <mergeCell ref="A85:C85"/>
    <mergeCell ref="D84:E84"/>
    <mergeCell ref="D85:E85"/>
    <mergeCell ref="A84:C84"/>
    <mergeCell ref="A75:C75"/>
    <mergeCell ref="C21:G24"/>
    <mergeCell ref="C3:G3"/>
    <mergeCell ref="I16:K20"/>
    <mergeCell ref="I21:K25"/>
    <mergeCell ref="A6:B6"/>
    <mergeCell ref="D9:G9"/>
    <mergeCell ref="A38:C38"/>
    <mergeCell ref="C14:D14"/>
    <mergeCell ref="C34:G37"/>
  </mergeCells>
  <dataValidations count="22">
    <dataValidation type="list" allowBlank="1" showInputMessage="1" showErrorMessage="1" promptTitle="LTA" prompt="Pick from list. (There will be no list if there is no RAN entry.)" sqref="D11:E11">
      <formula1>INDIRECT(SUBSTITUTE(G6," ",""))</formula1>
    </dataValidation>
    <dataValidation type="list" allowBlank="1" showInputMessage="1" showErrorMessage="1" sqref="G6">
      <formula1>RANname</formula1>
    </dataValidation>
    <dataValidation allowBlank="1" showInputMessage="1" showErrorMessage="1" promptTitle="Past Management Practices" prompt="List known past activities relevant to current condition or future opportunities." sqref="C21:G24"/>
    <dataValidation allowBlank="1" showInputMessage="1" showErrorMessage="1" promptTitle="DFC" prompt="Describe the ultimate stand this prescription should create." sqref="C53:G56"/>
    <dataValidation allowBlank="1" showInputMessage="1" showErrorMessage="1" promptTitle="Prescription" prompt="List the treatments desired to attain the desired future stand condition." sqref="C58:G64"/>
    <dataValidation type="list" showInputMessage="1" promptTitle="NPC" prompt="Pick from list or type in NPC if not listed. &#10;(There will be no list if there is no RAN entry.)" sqref="D12:E12">
      <formula1>INDIRECT(SUBSTITUTE(F12," ",""))</formula1>
    </dataValidation>
    <dataValidation type="list" allowBlank="1" showInputMessage="1" showErrorMessage="1" promptTitle="Growth Stage" prompt="Pick from list" sqref="D13:E13">
      <formula1>$AJ$5:$AJ$10</formula1>
    </dataValidation>
    <dataValidation allowBlank="1" showInputMessage="1" showErrorMessage="1" promptTitle="Relevant Goals" prompt="Refer to &quot;Field Tatum Guide&quot; from SFRMP or other plan for applicable goals.&#10;&#10;Alt-Enter to start a new line in this box." sqref="C16:G19"/>
    <dataValidation type="list" allowBlank="1" showInputMessage="1" showErrorMessage="1" promptTitle="Soil Type" prompt="Pick from list" sqref="C14:D14">
      <formula1>$AK$4:$AK$19</formula1>
    </dataValidation>
    <dataValidation allowBlank="1" showInputMessage="1" showErrorMessage="1" promptTitle="Remarks" prompt="List FIM covetype label.  Discuss rationale for goal DFC selection and rationale for treatment regime.  Anything else?" sqref="C78:G81"/>
    <dataValidation type="list" allowBlank="1" showInputMessage="1" sqref="F14:G14">
      <formula1>$AP$5:$AP$101</formula1>
    </dataValidation>
    <dataValidation type="whole" allowBlank="1" showInputMessage="1" showErrorMessage="1" promptTitle="Next Visit" prompt="Year of next site visit required" sqref="E73">
      <formula1>2007</formula1>
      <formula2>2050</formula2>
    </dataValidation>
    <dataValidation allowBlank="1" showInputMessage="1" showErrorMessage="1" promptTitle="General Composition &amp; Structure" prompt="Describe major species present and their position in the canopy" sqref="C27:G30"/>
    <dataValidation allowBlank="1" showInputMessage="1" showErrorMessage="1" promptTitle="Volumes" prompt="List volumes of all species present" sqref="C34:G37"/>
    <dataValidation allowBlank="1" showInputMessage="1" showErrorMessage="1" promptTitle="Understory" prompt="describe species present and their size, density, and distribution" sqref="C40:G43"/>
    <dataValidation allowBlank="1" showInputMessage="1" showErrorMessage="1" promptTitle="Landscape Context" prompt="See examples on Instuctions tab" sqref="C45:G46"/>
    <dataValidation allowBlank="1" showInputMessage="1" showErrorMessage="1" promptTitle="Forest Health" prompt="Current conditions and potential issues" sqref="C48:G51"/>
    <dataValidation type="list" allowBlank="1" showInputMessage="1" showErrorMessage="1" promptTitle="Mgmt Objective Codes" prompt="Pick or enter applicable management objective codes" sqref="D75:G76">
      <formula1>$AM$5:$AM$96</formula1>
    </dataValidation>
    <dataValidation allowBlank="1" showInputMessage="1" sqref="H14:I14"/>
    <dataValidation type="whole" allowBlank="1" showInputMessage="1" showErrorMessage="1" sqref="E67:E72">
      <formula1>1960</formula1>
      <formula2>2099</formula2>
    </dataValidation>
    <dataValidation type="date" allowBlank="1" showInputMessage="1" showErrorMessage="1" sqref="G84:G85">
      <formula1>21916</formula1>
      <formula2>73050</formula2>
    </dataValidation>
    <dataValidation type="date" allowBlank="1" showInputMessage="1" showErrorMessage="1" sqref="G83">
      <formula1>21916</formula1>
      <formula2>73049</formula2>
    </dataValidation>
  </dataValidations>
  <printOptions/>
  <pageMargins left="0.45" right="0.25" top="0.28" bottom="0.5" header="0.28" footer="0.5"/>
  <pageSetup fitToHeight="1" fitToWidth="1" horizontalDpi="600" verticalDpi="600" orientation="portrait" scale="69"/>
  <colBreaks count="1" manualBreakCount="1">
    <brk id="9"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X104"/>
  <sheetViews>
    <sheetView showGridLines="0" showRowColHeaders="0" zoomScale="115" zoomScaleNormal="115" zoomScaleSheetLayoutView="120" workbookViewId="0" topLeftCell="A1">
      <pane ySplit="1" topLeftCell="BM2" activePane="bottomLeft" state="frozen"/>
      <selection pane="topLeft" activeCell="A1" sqref="A1"/>
      <selection pane="bottomLeft" activeCell="C7" sqref="C7"/>
    </sheetView>
  </sheetViews>
  <sheetFormatPr defaultColWidth="11.421875" defaultRowHeight="12.75"/>
  <cols>
    <col min="1" max="1" width="16.140625" style="0" customWidth="1"/>
    <col min="2" max="2" width="4.28125" style="0" customWidth="1"/>
    <col min="3" max="3" width="21.140625" style="0" customWidth="1"/>
    <col min="4" max="4" width="23.421875" style="0" customWidth="1"/>
    <col min="5" max="5" width="26.8515625" style="0" customWidth="1"/>
    <col min="6" max="6" width="22.28125" style="0" customWidth="1"/>
    <col min="7" max="7" width="22.421875" style="0" customWidth="1"/>
    <col min="8" max="8" width="4.8515625" style="0" customWidth="1"/>
    <col min="10" max="10" width="11.421875" style="34" hidden="1" customWidth="1"/>
    <col min="11" max="11" width="4.421875" style="0" customWidth="1"/>
    <col min="12" max="14" width="8.8515625" style="0" customWidth="1"/>
    <col min="15" max="15" width="12.28125" style="0" bestFit="1" customWidth="1"/>
    <col min="16" max="16" width="8.8515625" style="0" customWidth="1"/>
    <col min="17" max="21" width="9.140625" style="22" customWidth="1"/>
    <col min="22" max="22" width="11.421875" style="22" bestFit="1" customWidth="1"/>
    <col min="23" max="23" width="33.140625" style="0" bestFit="1" customWidth="1"/>
    <col min="24" max="24" width="31.421875" style="22" customWidth="1"/>
    <col min="25" max="25" width="28.421875" style="23" customWidth="1"/>
    <col min="26" max="26" width="30.8515625" style="22" customWidth="1"/>
    <col min="27" max="27" width="30.7109375" style="0" customWidth="1"/>
    <col min="28" max="28" width="30.8515625" style="0" customWidth="1"/>
    <col min="29" max="29" width="6.421875" style="0" customWidth="1"/>
    <col min="30" max="30" width="8.8515625" style="0" customWidth="1"/>
    <col min="31" max="31" width="12.421875" style="0" bestFit="1" customWidth="1"/>
    <col min="32" max="32" width="15.8515625" style="0" bestFit="1" customWidth="1"/>
    <col min="33" max="33" width="22.140625" style="0" bestFit="1" customWidth="1"/>
    <col min="34" max="34" width="7.421875" style="0" bestFit="1" customWidth="1"/>
    <col min="35" max="35" width="120.7109375" style="0" customWidth="1"/>
    <col min="36" max="36" width="8.8515625" style="0" customWidth="1"/>
    <col min="37" max="37" width="37.8515625" style="0" customWidth="1"/>
    <col min="38" max="16384" width="8.8515625" style="0" customWidth="1"/>
  </cols>
  <sheetData>
    <row r="1" spans="1:11" ht="26.25" customHeight="1">
      <c r="A1" s="2"/>
      <c r="B1" s="2"/>
      <c r="C1" s="6" t="s">
        <v>83</v>
      </c>
      <c r="D1" s="2"/>
      <c r="E1" s="2"/>
      <c r="F1" s="2"/>
      <c r="G1" s="2"/>
      <c r="H1" s="2"/>
      <c r="I1" s="1" t="s">
        <v>724</v>
      </c>
      <c r="J1" s="2"/>
      <c r="K1" s="2"/>
    </row>
    <row r="2" spans="1:50" ht="12">
      <c r="A2" s="1"/>
      <c r="B2" s="1"/>
      <c r="C2" s="152"/>
      <c r="D2" s="152"/>
      <c r="E2" s="152"/>
      <c r="F2" s="152"/>
      <c r="G2" s="152"/>
      <c r="H2" s="152"/>
      <c r="I2" s="153"/>
      <c r="J2" s="2"/>
      <c r="K2" s="2"/>
      <c r="O2" s="3" t="s">
        <v>60</v>
      </c>
      <c r="P2" s="3" t="s">
        <v>61</v>
      </c>
      <c r="Q2" s="4" t="s">
        <v>602</v>
      </c>
      <c r="R2" s="4" t="s">
        <v>604</v>
      </c>
      <c r="S2" s="4" t="s">
        <v>606</v>
      </c>
      <c r="T2" s="4" t="s">
        <v>608</v>
      </c>
      <c r="U2" s="4" t="s">
        <v>610</v>
      </c>
      <c r="V2" s="4" t="s">
        <v>612</v>
      </c>
      <c r="W2" s="4" t="s">
        <v>613</v>
      </c>
      <c r="X2" s="4" t="s">
        <v>603</v>
      </c>
      <c r="Y2" s="5" t="s">
        <v>614</v>
      </c>
      <c r="Z2" s="4" t="s">
        <v>607</v>
      </c>
      <c r="AA2" s="4" t="s">
        <v>609</v>
      </c>
      <c r="AB2" s="4" t="s">
        <v>615</v>
      </c>
      <c r="AC2" s="4"/>
      <c r="AD2" s="4"/>
      <c r="AE2" s="3"/>
      <c r="AF2" s="3"/>
      <c r="AG2" s="3"/>
      <c r="AH2" s="3"/>
      <c r="AI2" s="3"/>
      <c r="AJ2" s="3"/>
      <c r="AK2" s="3"/>
      <c r="AL2" s="3"/>
      <c r="AM2" s="3"/>
      <c r="AN2" s="3"/>
      <c r="AO2" s="3"/>
      <c r="AP2" s="3"/>
      <c r="AQ2" s="3"/>
      <c r="AR2" s="3"/>
      <c r="AS2" s="3"/>
      <c r="AT2" s="3"/>
      <c r="AU2" s="3"/>
      <c r="AV2" s="3"/>
      <c r="AW2" s="3"/>
      <c r="AX2" s="3"/>
    </row>
    <row r="3" spans="1:50" ht="15">
      <c r="A3" s="1"/>
      <c r="B3" s="1"/>
      <c r="C3" s="203" t="s">
        <v>706</v>
      </c>
      <c r="D3" s="203"/>
      <c r="E3" s="203"/>
      <c r="F3" s="203"/>
      <c r="G3" s="203"/>
      <c r="H3" s="149"/>
      <c r="I3" s="149"/>
      <c r="J3" s="2"/>
      <c r="K3" s="2"/>
      <c r="O3" s="3" t="s">
        <v>609</v>
      </c>
      <c r="P3" s="3" t="s">
        <v>610</v>
      </c>
      <c r="X3" s="23"/>
      <c r="Z3" s="23"/>
      <c r="AA3" s="23"/>
      <c r="AB3" s="3"/>
      <c r="AC3" s="3"/>
      <c r="AD3" s="3"/>
      <c r="AE3" s="3"/>
      <c r="AF3" s="3"/>
      <c r="AG3" s="164" t="s">
        <v>686</v>
      </c>
      <c r="AH3" s="162" t="s">
        <v>93</v>
      </c>
      <c r="AI3" s="3"/>
      <c r="AJ3" s="3"/>
      <c r="AK3" s="3"/>
      <c r="AL3" s="3"/>
      <c r="AM3" s="3"/>
      <c r="AN3" s="3"/>
      <c r="AO3" s="3"/>
      <c r="AP3" s="3"/>
      <c r="AQ3" s="3"/>
      <c r="AR3" s="3"/>
      <c r="AS3" s="3"/>
      <c r="AT3" s="3"/>
      <c r="AU3" s="3"/>
      <c r="AV3" s="3"/>
      <c r="AW3" s="3"/>
      <c r="AX3" s="3"/>
    </row>
    <row r="4" spans="1:50" ht="12">
      <c r="A4" s="1"/>
      <c r="B4" s="1"/>
      <c r="C4" s="2"/>
      <c r="D4" s="1"/>
      <c r="E4" s="1"/>
      <c r="F4" s="1"/>
      <c r="G4" s="1"/>
      <c r="H4" s="1"/>
      <c r="I4" s="1"/>
      <c r="J4" s="2"/>
      <c r="K4" s="2"/>
      <c r="O4" s="3" t="s">
        <v>611</v>
      </c>
      <c r="P4" s="3" t="s">
        <v>612</v>
      </c>
      <c r="Q4" s="4" t="s">
        <v>76</v>
      </c>
      <c r="R4" s="22" t="s">
        <v>76</v>
      </c>
      <c r="S4" s="4" t="s">
        <v>77</v>
      </c>
      <c r="T4" s="4" t="s">
        <v>701</v>
      </c>
      <c r="U4" s="4" t="s">
        <v>84</v>
      </c>
      <c r="V4" s="4" t="s">
        <v>701</v>
      </c>
      <c r="W4" s="5" t="s">
        <v>616</v>
      </c>
      <c r="X4" s="5" t="s">
        <v>409</v>
      </c>
      <c r="Y4" s="5" t="s">
        <v>550</v>
      </c>
      <c r="Z4" s="5" t="s">
        <v>664</v>
      </c>
      <c r="AA4" s="3" t="s">
        <v>577</v>
      </c>
      <c r="AB4" s="3" t="s">
        <v>664</v>
      </c>
      <c r="AC4" s="3"/>
      <c r="AD4" s="3"/>
      <c r="AE4" s="3" t="s">
        <v>91</v>
      </c>
      <c r="AF4" s="3" t="s">
        <v>92</v>
      </c>
      <c r="AG4" s="165"/>
      <c r="AH4" s="163"/>
      <c r="AI4" s="111" t="s">
        <v>687</v>
      </c>
      <c r="AJ4" s="3" t="s">
        <v>61</v>
      </c>
      <c r="AK4" s="4" t="s">
        <v>712</v>
      </c>
      <c r="AL4" s="3"/>
      <c r="AM4" s="3"/>
      <c r="AN4" s="3"/>
      <c r="AO4" s="3"/>
      <c r="AP4" s="3"/>
      <c r="AQ4" s="3"/>
      <c r="AR4" s="3"/>
      <c r="AS4" s="3"/>
      <c r="AT4" s="3"/>
      <c r="AU4" s="3"/>
      <c r="AV4" s="3"/>
      <c r="AW4" s="3"/>
      <c r="AX4" s="3"/>
    </row>
    <row r="5" spans="1:50" ht="12.75" customHeight="1">
      <c r="A5" s="7"/>
      <c r="B5" s="7"/>
      <c r="C5" s="26"/>
      <c r="D5" s="26"/>
      <c r="E5" s="26"/>
      <c r="F5" s="139" t="s">
        <v>722</v>
      </c>
      <c r="G5" s="135" t="s">
        <v>625</v>
      </c>
      <c r="H5" s="26"/>
      <c r="I5" s="26"/>
      <c r="J5" s="2"/>
      <c r="K5" s="2"/>
      <c r="O5" s="3" t="s">
        <v>601</v>
      </c>
      <c r="P5" s="3" t="s">
        <v>602</v>
      </c>
      <c r="Q5" s="4" t="s">
        <v>84</v>
      </c>
      <c r="R5" s="22" t="s">
        <v>84</v>
      </c>
      <c r="S5" s="4" t="s">
        <v>111</v>
      </c>
      <c r="T5" s="4" t="s">
        <v>111</v>
      </c>
      <c r="U5" s="4" t="s">
        <v>94</v>
      </c>
      <c r="V5" s="4" t="s">
        <v>111</v>
      </c>
      <c r="W5" s="5" t="s">
        <v>467</v>
      </c>
      <c r="X5" s="5" t="s">
        <v>472</v>
      </c>
      <c r="Y5" s="5" t="s">
        <v>555</v>
      </c>
      <c r="Z5" s="5" t="s">
        <v>665</v>
      </c>
      <c r="AA5" s="3" t="s">
        <v>578</v>
      </c>
      <c r="AB5" s="3" t="s">
        <v>668</v>
      </c>
      <c r="AC5" s="3"/>
      <c r="AD5" s="3"/>
      <c r="AE5" s="3" t="s">
        <v>103</v>
      </c>
      <c r="AF5" s="3" t="s">
        <v>104</v>
      </c>
      <c r="AG5" s="112"/>
      <c r="AH5" s="113"/>
      <c r="AI5" s="159" t="s">
        <v>107</v>
      </c>
      <c r="AJ5" s="3">
        <v>111</v>
      </c>
      <c r="AK5" s="69"/>
      <c r="AL5" s="69"/>
      <c r="AM5" s="3"/>
      <c r="AN5" s="3"/>
      <c r="AO5" s="3"/>
      <c r="AP5" s="3"/>
      <c r="AQ5" s="3"/>
      <c r="AR5" s="3"/>
      <c r="AS5" s="3"/>
      <c r="AT5" s="3"/>
      <c r="AU5" s="3"/>
      <c r="AV5" s="3"/>
      <c r="AW5" s="3"/>
      <c r="AX5" s="3"/>
    </row>
    <row r="6" spans="1:50" ht="12.75" customHeight="1" thickBot="1">
      <c r="A6" s="202"/>
      <c r="B6" s="202"/>
      <c r="C6" s="8" t="s">
        <v>108</v>
      </c>
      <c r="D6" s="147"/>
      <c r="E6" s="8" t="s">
        <v>109</v>
      </c>
      <c r="F6" s="140"/>
      <c r="G6" s="10"/>
      <c r="H6" s="26"/>
      <c r="I6" s="26"/>
      <c r="J6" s="2"/>
      <c r="K6" s="2"/>
      <c r="O6" s="3" t="s">
        <v>605</v>
      </c>
      <c r="P6" s="3" t="s">
        <v>606</v>
      </c>
      <c r="Q6" s="4" t="s">
        <v>77</v>
      </c>
      <c r="R6" s="22" t="s">
        <v>94</v>
      </c>
      <c r="S6" s="4" t="s">
        <v>27</v>
      </c>
      <c r="T6" s="4" t="s">
        <v>703</v>
      </c>
      <c r="U6" s="4" t="s">
        <v>77</v>
      </c>
      <c r="V6" s="4" t="s">
        <v>27</v>
      </c>
      <c r="W6" s="5" t="s">
        <v>471</v>
      </c>
      <c r="X6" s="5" t="s">
        <v>469</v>
      </c>
      <c r="Y6" s="5" t="s">
        <v>638</v>
      </c>
      <c r="Z6" s="5" t="s">
        <v>666</v>
      </c>
      <c r="AA6" s="3" t="s">
        <v>634</v>
      </c>
      <c r="AB6" s="3" t="s">
        <v>692</v>
      </c>
      <c r="AC6" s="3"/>
      <c r="AD6" s="3"/>
      <c r="AE6" s="3" t="s">
        <v>626</v>
      </c>
      <c r="AF6" s="3" t="s">
        <v>0</v>
      </c>
      <c r="AG6" s="114" t="s">
        <v>105</v>
      </c>
      <c r="AH6" s="115" t="s">
        <v>106</v>
      </c>
      <c r="AI6" s="160"/>
      <c r="AJ6" s="3">
        <v>117</v>
      </c>
      <c r="AK6" s="67"/>
      <c r="AL6" s="69"/>
      <c r="AM6" s="3"/>
      <c r="AN6" s="3"/>
      <c r="AO6" s="3"/>
      <c r="AP6" s="3"/>
      <c r="AQ6" s="3"/>
      <c r="AR6" s="3"/>
      <c r="AS6" s="3"/>
      <c r="AT6" s="3"/>
      <c r="AU6" s="3"/>
      <c r="AV6" s="3"/>
      <c r="AW6" s="3"/>
      <c r="AX6" s="3"/>
    </row>
    <row r="7" spans="1:50" ht="12">
      <c r="A7" s="202" t="s">
        <v>527</v>
      </c>
      <c r="B7" s="202"/>
      <c r="C7" s="45"/>
      <c r="D7" s="63"/>
      <c r="E7" s="45"/>
      <c r="F7" s="46"/>
      <c r="G7" s="47"/>
      <c r="H7" s="39"/>
      <c r="I7" s="26"/>
      <c r="J7" s="2"/>
      <c r="K7" s="2"/>
      <c r="O7" s="3" t="s">
        <v>607</v>
      </c>
      <c r="P7" s="3" t="s">
        <v>608</v>
      </c>
      <c r="Q7" s="4" t="s">
        <v>95</v>
      </c>
      <c r="R7" s="22" t="s">
        <v>77</v>
      </c>
      <c r="S7" s="4" t="s">
        <v>155</v>
      </c>
      <c r="T7" s="4" t="s">
        <v>27</v>
      </c>
      <c r="U7" s="4" t="s">
        <v>154</v>
      </c>
      <c r="V7" s="4" t="s">
        <v>155</v>
      </c>
      <c r="W7" s="5" t="s">
        <v>256</v>
      </c>
      <c r="X7" s="5" t="s">
        <v>508</v>
      </c>
      <c r="Y7" s="5" t="s">
        <v>639</v>
      </c>
      <c r="Z7" s="5" t="s">
        <v>667</v>
      </c>
      <c r="AA7" s="3" t="s">
        <v>617</v>
      </c>
      <c r="AB7" s="3" t="s">
        <v>693</v>
      </c>
      <c r="AC7" s="3"/>
      <c r="AD7" s="3"/>
      <c r="AE7" s="3" t="s">
        <v>543</v>
      </c>
      <c r="AF7" s="3" t="s">
        <v>13</v>
      </c>
      <c r="AG7" s="184" t="s">
        <v>1</v>
      </c>
      <c r="AH7" s="116" t="s">
        <v>2</v>
      </c>
      <c r="AI7" s="117" t="s">
        <v>3</v>
      </c>
      <c r="AJ7" s="3"/>
      <c r="AK7" s="67"/>
      <c r="AL7" s="69"/>
      <c r="AM7" s="3"/>
      <c r="AN7" s="3"/>
      <c r="AO7" s="3"/>
      <c r="AP7" s="3"/>
      <c r="AQ7" s="3"/>
      <c r="AR7" s="3"/>
      <c r="AS7" s="3"/>
      <c r="AT7" s="3"/>
      <c r="AU7" s="3"/>
      <c r="AV7" s="3"/>
      <c r="AW7" s="3"/>
      <c r="AX7" s="3"/>
    </row>
    <row r="8" spans="1:50" ht="12">
      <c r="A8" s="42"/>
      <c r="B8" s="66"/>
      <c r="C8" s="45"/>
      <c r="D8" s="70" t="s">
        <v>715</v>
      </c>
      <c r="E8" s="71"/>
      <c r="F8" s="72"/>
      <c r="G8" s="73"/>
      <c r="H8" s="74"/>
      <c r="I8" s="26"/>
      <c r="J8" s="2"/>
      <c r="K8" s="2"/>
      <c r="O8" s="3" t="s">
        <v>603</v>
      </c>
      <c r="P8" s="3" t="s">
        <v>604</v>
      </c>
      <c r="Q8" s="4" t="s">
        <v>86</v>
      </c>
      <c r="R8" s="22" t="s">
        <v>95</v>
      </c>
      <c r="S8" s="4" t="s">
        <v>220</v>
      </c>
      <c r="T8" s="4" t="s">
        <v>155</v>
      </c>
      <c r="U8" s="4" t="s">
        <v>111</v>
      </c>
      <c r="V8" s="4" t="s">
        <v>702</v>
      </c>
      <c r="W8" s="5" t="s">
        <v>268</v>
      </c>
      <c r="X8" s="5" t="s">
        <v>408</v>
      </c>
      <c r="Y8" s="5" t="s">
        <v>556</v>
      </c>
      <c r="Z8" s="5" t="s">
        <v>668</v>
      </c>
      <c r="AA8" s="3" t="s">
        <v>618</v>
      </c>
      <c r="AB8" s="3" t="s">
        <v>669</v>
      </c>
      <c r="AC8" s="3"/>
      <c r="AD8" s="3"/>
      <c r="AE8" s="3" t="s">
        <v>627</v>
      </c>
      <c r="AF8" s="3" t="s">
        <v>23</v>
      </c>
      <c r="AG8" s="185"/>
      <c r="AH8" s="118" t="s">
        <v>14</v>
      </c>
      <c r="AI8" s="119" t="s">
        <v>15</v>
      </c>
      <c r="AJ8" s="3"/>
      <c r="AK8" s="67"/>
      <c r="AL8" s="69"/>
      <c r="AM8" s="3"/>
      <c r="AN8" s="3"/>
      <c r="AO8" s="3"/>
      <c r="AP8" s="3"/>
      <c r="AQ8" s="3"/>
      <c r="AR8" s="3"/>
      <c r="AS8" s="3"/>
      <c r="AT8" s="3"/>
      <c r="AU8" s="3"/>
      <c r="AV8" s="3"/>
      <c r="AW8" s="3"/>
      <c r="AX8" s="3"/>
    </row>
    <row r="9" spans="1:50" ht="12">
      <c r="A9" s="42"/>
      <c r="B9" s="42"/>
      <c r="C9" s="44" t="s">
        <v>529</v>
      </c>
      <c r="D9" s="204" t="s">
        <v>528</v>
      </c>
      <c r="E9" s="205"/>
      <c r="F9" s="205"/>
      <c r="G9" s="205"/>
      <c r="H9" s="39"/>
      <c r="I9" s="26"/>
      <c r="J9" s="2"/>
      <c r="K9" s="2"/>
      <c r="Q9" s="4" t="s">
        <v>154</v>
      </c>
      <c r="R9" s="22" t="s">
        <v>154</v>
      </c>
      <c r="S9" s="4" t="s">
        <v>225</v>
      </c>
      <c r="T9" s="4" t="s">
        <v>702</v>
      </c>
      <c r="U9" s="4" t="s">
        <v>169</v>
      </c>
      <c r="V9" s="4" t="s">
        <v>699</v>
      </c>
      <c r="W9" s="5" t="s">
        <v>272</v>
      </c>
      <c r="X9" s="5" t="s">
        <v>631</v>
      </c>
      <c r="Y9" s="5" t="s">
        <v>640</v>
      </c>
      <c r="Z9" s="5" t="s">
        <v>669</v>
      </c>
      <c r="AA9" s="3" t="s">
        <v>620</v>
      </c>
      <c r="AB9" s="3" t="s">
        <v>671</v>
      </c>
      <c r="AC9" s="3"/>
      <c r="AD9" s="3"/>
      <c r="AE9" s="3" t="s">
        <v>22</v>
      </c>
      <c r="AF9" s="3" t="s">
        <v>31</v>
      </c>
      <c r="AG9" s="185"/>
      <c r="AH9" s="118" t="s">
        <v>24</v>
      </c>
      <c r="AI9" s="119" t="s">
        <v>25</v>
      </c>
      <c r="AJ9" s="3"/>
      <c r="AK9" s="67"/>
      <c r="AL9" s="69"/>
      <c r="AM9" s="3"/>
      <c r="AN9" s="3"/>
      <c r="AO9" s="3"/>
      <c r="AP9" s="3"/>
      <c r="AQ9" s="3"/>
      <c r="AR9" s="3"/>
      <c r="AS9" s="3"/>
      <c r="AT9" s="3"/>
      <c r="AU9" s="3"/>
      <c r="AV9" s="3"/>
      <c r="AW9" s="3"/>
      <c r="AX9" s="3"/>
    </row>
    <row r="10" spans="1:50" ht="12">
      <c r="A10" s="11" t="s">
        <v>4</v>
      </c>
      <c r="B10" s="11"/>
      <c r="C10" s="12"/>
      <c r="D10" s="1"/>
      <c r="E10" s="1"/>
      <c r="F10" s="1"/>
      <c r="G10" s="1"/>
      <c r="H10" s="1"/>
      <c r="I10" s="1"/>
      <c r="J10" s="2"/>
      <c r="K10" s="2"/>
      <c r="Q10" s="4" t="s">
        <v>111</v>
      </c>
      <c r="R10" s="22" t="s">
        <v>7</v>
      </c>
      <c r="S10" s="4" t="s">
        <v>700</v>
      </c>
      <c r="T10" s="4" t="s">
        <v>699</v>
      </c>
      <c r="U10" s="4" t="s">
        <v>27</v>
      </c>
      <c r="V10" s="4" t="s">
        <v>220</v>
      </c>
      <c r="W10" s="5" t="s">
        <v>617</v>
      </c>
      <c r="X10" s="5" t="s">
        <v>470</v>
      </c>
      <c r="Y10" s="23" t="s">
        <v>641</v>
      </c>
      <c r="Z10" s="5" t="s">
        <v>670</v>
      </c>
      <c r="AA10" s="3" t="s">
        <v>637</v>
      </c>
      <c r="AB10" s="3" t="s">
        <v>672</v>
      </c>
      <c r="AC10" s="3"/>
      <c r="AD10" s="3"/>
      <c r="AE10" s="4" t="s">
        <v>30</v>
      </c>
      <c r="AF10" s="3" t="s">
        <v>163</v>
      </c>
      <c r="AG10" s="185"/>
      <c r="AH10" s="118" t="s">
        <v>150</v>
      </c>
      <c r="AI10" s="119" t="s">
        <v>151</v>
      </c>
      <c r="AJ10" s="3">
        <v>121</v>
      </c>
      <c r="AK10" s="67"/>
      <c r="AL10" s="69"/>
      <c r="AM10" s="3"/>
      <c r="AN10" s="3"/>
      <c r="AO10" s="3"/>
      <c r="AP10" s="3"/>
      <c r="AQ10" s="3"/>
      <c r="AR10" s="3"/>
      <c r="AS10" s="3"/>
      <c r="AT10" s="3"/>
      <c r="AU10" s="3"/>
      <c r="AV10" s="3"/>
      <c r="AW10" s="3"/>
      <c r="AX10" s="3"/>
    </row>
    <row r="11" spans="1:50" ht="12">
      <c r="A11" s="206" t="s">
        <v>596</v>
      </c>
      <c r="B11" s="206"/>
      <c r="C11" s="206"/>
      <c r="D11" s="190"/>
      <c r="E11" s="210"/>
      <c r="F11" s="50"/>
      <c r="G11" s="1"/>
      <c r="H11" s="1"/>
      <c r="I11" s="1"/>
      <c r="J11" s="2"/>
      <c r="K11" s="2"/>
      <c r="Q11" s="4" t="s">
        <v>190</v>
      </c>
      <c r="R11" s="22" t="s">
        <v>435</v>
      </c>
      <c r="S11" s="4" t="s">
        <v>30</v>
      </c>
      <c r="T11" s="4" t="s">
        <v>220</v>
      </c>
      <c r="U11" s="4" t="s">
        <v>155</v>
      </c>
      <c r="V11" s="4" t="s">
        <v>225</v>
      </c>
      <c r="W11" s="5" t="s">
        <v>618</v>
      </c>
      <c r="X11" s="5" t="s">
        <v>467</v>
      </c>
      <c r="Y11" s="5" t="s">
        <v>308</v>
      </c>
      <c r="Z11" s="5" t="s">
        <v>671</v>
      </c>
      <c r="AA11" s="3" t="s">
        <v>579</v>
      </c>
      <c r="AB11" s="3" t="s">
        <v>673</v>
      </c>
      <c r="AC11" s="3"/>
      <c r="AD11" s="3"/>
      <c r="AE11" s="3"/>
      <c r="AF11" s="3" t="s">
        <v>177</v>
      </c>
      <c r="AG11" s="185"/>
      <c r="AH11" s="118" t="s">
        <v>164</v>
      </c>
      <c r="AI11" s="119" t="s">
        <v>165</v>
      </c>
      <c r="AJ11" s="3">
        <v>131</v>
      </c>
      <c r="AK11" s="67"/>
      <c r="AL11" s="69"/>
      <c r="AM11" s="3"/>
      <c r="AN11" s="3"/>
      <c r="AO11" s="3"/>
      <c r="AP11" s="3"/>
      <c r="AQ11" s="3"/>
      <c r="AR11" s="3"/>
      <c r="AS11" s="3"/>
      <c r="AT11" s="3"/>
      <c r="AU11" s="3"/>
      <c r="AV11" s="3"/>
      <c r="AW11" s="3"/>
      <c r="AX11" s="3"/>
    </row>
    <row r="12" spans="1:50" ht="12">
      <c r="A12" s="206" t="s">
        <v>597</v>
      </c>
      <c r="B12" s="206"/>
      <c r="C12" s="206"/>
      <c r="D12" s="190"/>
      <c r="E12" s="210"/>
      <c r="F12" s="14" t="e">
        <f>LOOKUP(G6,O3:O8,P3:P8)</f>
        <v>#N/A</v>
      </c>
      <c r="G12" s="1"/>
      <c r="H12" s="1"/>
      <c r="I12" s="1"/>
      <c r="J12" s="2"/>
      <c r="K12" s="2"/>
      <c r="Q12" s="4" t="s">
        <v>27</v>
      </c>
      <c r="R12" s="22" t="s">
        <v>26</v>
      </c>
      <c r="S12" s="4"/>
      <c r="T12" s="4" t="s">
        <v>225</v>
      </c>
      <c r="U12" s="4" t="s">
        <v>168</v>
      </c>
      <c r="V12" s="4" t="s">
        <v>700</v>
      </c>
      <c r="W12" s="5" t="s">
        <v>619</v>
      </c>
      <c r="X12" s="5" t="s">
        <v>632</v>
      </c>
      <c r="Y12" s="5" t="s">
        <v>316</v>
      </c>
      <c r="Z12" s="5" t="s">
        <v>672</v>
      </c>
      <c r="AA12" s="3" t="s">
        <v>580</v>
      </c>
      <c r="AB12" s="3" t="s">
        <v>674</v>
      </c>
      <c r="AC12" s="3"/>
      <c r="AD12" s="3"/>
      <c r="AE12" s="3"/>
      <c r="AF12" s="3" t="s">
        <v>186</v>
      </c>
      <c r="AG12" s="185"/>
      <c r="AH12" s="118" t="s">
        <v>178</v>
      </c>
      <c r="AI12" s="119" t="s">
        <v>179</v>
      </c>
      <c r="AJ12" s="3"/>
      <c r="AK12" s="67"/>
      <c r="AL12" s="69"/>
      <c r="AM12" s="3"/>
      <c r="AN12" s="3"/>
      <c r="AO12" s="3"/>
      <c r="AP12" s="3"/>
      <c r="AQ12" s="3"/>
      <c r="AR12" s="3"/>
      <c r="AS12" s="3"/>
      <c r="AT12" s="3"/>
      <c r="AU12" s="3"/>
      <c r="AV12" s="3"/>
      <c r="AW12" s="3"/>
      <c r="AX12" s="3"/>
    </row>
    <row r="13" spans="1:50" ht="12">
      <c r="A13" s="206" t="s">
        <v>598</v>
      </c>
      <c r="B13" s="206"/>
      <c r="C13" s="206"/>
      <c r="D13" s="190"/>
      <c r="E13" s="210"/>
      <c r="F13" s="50"/>
      <c r="G13" s="1"/>
      <c r="H13" s="1"/>
      <c r="I13" s="1"/>
      <c r="J13" s="2"/>
      <c r="K13" s="2"/>
      <c r="Q13" s="4" t="s">
        <v>155</v>
      </c>
      <c r="R13" s="22" t="s">
        <v>18</v>
      </c>
      <c r="S13" s="4"/>
      <c r="T13" s="4" t="s">
        <v>700</v>
      </c>
      <c r="U13" s="4" t="s">
        <v>182</v>
      </c>
      <c r="V13" s="4" t="s">
        <v>50</v>
      </c>
      <c r="W13" s="5" t="s">
        <v>620</v>
      </c>
      <c r="X13" s="5" t="s">
        <v>471</v>
      </c>
      <c r="Y13" s="5" t="s">
        <v>319</v>
      </c>
      <c r="Z13" s="43" t="s">
        <v>673</v>
      </c>
      <c r="AA13" s="3" t="s">
        <v>669</v>
      </c>
      <c r="AB13" s="3" t="s">
        <v>675</v>
      </c>
      <c r="AC13" s="3"/>
      <c r="AD13" s="3"/>
      <c r="AE13" s="3"/>
      <c r="AF13" s="3" t="s">
        <v>194</v>
      </c>
      <c r="AG13" s="185"/>
      <c r="AH13" s="118" t="s">
        <v>187</v>
      </c>
      <c r="AI13" s="119" t="s">
        <v>188</v>
      </c>
      <c r="AJ13" s="3"/>
      <c r="AK13" s="67"/>
      <c r="AL13" s="69"/>
      <c r="AM13" s="3"/>
      <c r="AN13" s="3"/>
      <c r="AO13" s="3"/>
      <c r="AP13" s="3"/>
      <c r="AQ13" s="3"/>
      <c r="AR13" s="3"/>
      <c r="AS13" s="3"/>
      <c r="AT13" s="3"/>
      <c r="AU13" s="3"/>
      <c r="AV13" s="3"/>
      <c r="AW13" s="3"/>
      <c r="AX13" s="3"/>
    </row>
    <row r="14" spans="1:50" ht="12">
      <c r="A14" s="11" t="s">
        <v>593</v>
      </c>
      <c r="B14" s="11"/>
      <c r="C14" s="196"/>
      <c r="D14" s="207"/>
      <c r="E14" s="61" t="s">
        <v>167</v>
      </c>
      <c r="F14" s="175"/>
      <c r="G14" s="175"/>
      <c r="H14" s="145"/>
      <c r="I14" s="145"/>
      <c r="J14" s="2"/>
      <c r="K14" s="2"/>
      <c r="Q14" s="4" t="s">
        <v>57</v>
      </c>
      <c r="R14" s="22" t="s">
        <v>190</v>
      </c>
      <c r="S14" s="4"/>
      <c r="T14" s="4" t="s">
        <v>249</v>
      </c>
      <c r="U14" s="4" t="s">
        <v>191</v>
      </c>
      <c r="V14" s="4" t="s">
        <v>249</v>
      </c>
      <c r="W14" s="5" t="s">
        <v>262</v>
      </c>
      <c r="X14" s="5" t="s">
        <v>633</v>
      </c>
      <c r="Y14" s="5" t="s">
        <v>312</v>
      </c>
      <c r="Z14" s="43" t="s">
        <v>674</v>
      </c>
      <c r="AA14" s="3" t="s">
        <v>550</v>
      </c>
      <c r="AB14" s="3" t="s">
        <v>694</v>
      </c>
      <c r="AC14" s="3"/>
      <c r="AD14" s="3"/>
      <c r="AE14" s="3"/>
      <c r="AF14" s="3" t="s">
        <v>206</v>
      </c>
      <c r="AG14" s="185"/>
      <c r="AH14" s="118" t="s">
        <v>195</v>
      </c>
      <c r="AI14" s="119" t="s">
        <v>196</v>
      </c>
      <c r="AJ14" s="3"/>
      <c r="AK14" s="67"/>
      <c r="AL14" s="69"/>
      <c r="AM14" s="3"/>
      <c r="AN14" s="3"/>
      <c r="AO14" s="3"/>
      <c r="AP14" s="3"/>
      <c r="AQ14" s="3"/>
      <c r="AR14" s="3"/>
      <c r="AS14" s="3"/>
      <c r="AT14" s="3"/>
      <c r="AU14" s="3"/>
      <c r="AV14" s="3"/>
      <c r="AW14" s="3"/>
      <c r="AX14" s="3"/>
    </row>
    <row r="15" spans="1:50" ht="12">
      <c r="A15" s="11" t="s">
        <v>180</v>
      </c>
      <c r="B15" s="11"/>
      <c r="C15" s="12"/>
      <c r="D15" s="1"/>
      <c r="E15" s="1"/>
      <c r="F15" s="1"/>
      <c r="G15" s="1"/>
      <c r="H15" s="1"/>
      <c r="I15" s="1"/>
      <c r="J15" s="2"/>
      <c r="K15" s="2"/>
      <c r="O15" s="3"/>
      <c r="P15" s="3"/>
      <c r="Q15" s="4" t="s">
        <v>168</v>
      </c>
      <c r="R15" s="22" t="s">
        <v>152</v>
      </c>
      <c r="S15" s="4"/>
      <c r="T15" s="4" t="s">
        <v>30</v>
      </c>
      <c r="U15" s="4" t="s">
        <v>34</v>
      </c>
      <c r="V15" s="4" t="s">
        <v>30</v>
      </c>
      <c r="W15" s="5" t="s">
        <v>43</v>
      </c>
      <c r="X15" s="5" t="s">
        <v>634</v>
      </c>
      <c r="Y15" s="5" t="s">
        <v>642</v>
      </c>
      <c r="Z15" s="43" t="s">
        <v>675</v>
      </c>
      <c r="AA15" s="3" t="s">
        <v>554</v>
      </c>
      <c r="AB15" s="3" t="s">
        <v>695</v>
      </c>
      <c r="AC15" s="3"/>
      <c r="AD15" s="3"/>
      <c r="AE15" s="3"/>
      <c r="AF15" s="3" t="s">
        <v>31</v>
      </c>
      <c r="AG15" s="185"/>
      <c r="AH15" s="118" t="s">
        <v>207</v>
      </c>
      <c r="AI15" s="119" t="s">
        <v>208</v>
      </c>
      <c r="AJ15" s="3"/>
      <c r="AK15" s="67"/>
      <c r="AL15" s="69"/>
      <c r="AM15" s="3"/>
      <c r="AN15" s="3"/>
      <c r="AO15" s="3"/>
      <c r="AP15" s="3"/>
      <c r="AQ15" s="3"/>
      <c r="AR15" s="3"/>
      <c r="AS15" s="3"/>
      <c r="AT15" s="3"/>
      <c r="AU15" s="3"/>
      <c r="AV15" s="3"/>
      <c r="AW15" s="3"/>
      <c r="AX15" s="3"/>
    </row>
    <row r="16" spans="1:50" ht="12">
      <c r="A16" s="11"/>
      <c r="B16" s="11"/>
      <c r="C16" s="193"/>
      <c r="D16" s="193"/>
      <c r="E16" s="193"/>
      <c r="F16" s="193"/>
      <c r="G16" s="193"/>
      <c r="H16" s="51"/>
      <c r="I16" s="174" t="s">
        <v>189</v>
      </c>
      <c r="J16" s="174"/>
      <c r="K16" s="174"/>
      <c r="O16" s="3"/>
      <c r="P16" s="3"/>
      <c r="Q16" s="4" t="s">
        <v>171</v>
      </c>
      <c r="R16" s="4" t="s">
        <v>57</v>
      </c>
      <c r="S16" s="4"/>
      <c r="T16" s="4"/>
      <c r="U16" s="4" t="s">
        <v>243</v>
      </c>
      <c r="V16" s="4"/>
      <c r="W16" s="5" t="s">
        <v>204</v>
      </c>
      <c r="X16" s="5" t="s">
        <v>635</v>
      </c>
      <c r="Y16" s="5" t="s">
        <v>643</v>
      </c>
      <c r="Z16" s="5" t="s">
        <v>676</v>
      </c>
      <c r="AA16" s="3" t="s">
        <v>639</v>
      </c>
      <c r="AB16" s="3" t="s">
        <v>638</v>
      </c>
      <c r="AC16" s="3"/>
      <c r="AD16" s="3"/>
      <c r="AE16" s="3"/>
      <c r="AF16" s="3" t="s">
        <v>46</v>
      </c>
      <c r="AG16" s="185"/>
      <c r="AH16" s="118" t="s">
        <v>38</v>
      </c>
      <c r="AI16" s="119" t="s">
        <v>39</v>
      </c>
      <c r="AJ16" s="3"/>
      <c r="AK16" s="67"/>
      <c r="AL16" s="69"/>
      <c r="AM16" s="3"/>
      <c r="AN16" s="3"/>
      <c r="AO16" s="3"/>
      <c r="AP16" s="3"/>
      <c r="AQ16" s="3"/>
      <c r="AR16" s="3"/>
      <c r="AS16" s="3"/>
      <c r="AT16" s="3"/>
      <c r="AU16" s="3"/>
      <c r="AV16" s="3"/>
      <c r="AW16" s="3"/>
      <c r="AX16" s="3"/>
    </row>
    <row r="17" spans="1:50" ht="12.75" customHeight="1">
      <c r="A17" s="11"/>
      <c r="B17" s="11"/>
      <c r="C17" s="193"/>
      <c r="D17" s="193"/>
      <c r="E17" s="193"/>
      <c r="F17" s="193"/>
      <c r="G17" s="193"/>
      <c r="H17" s="51"/>
      <c r="I17" s="174"/>
      <c r="J17" s="174"/>
      <c r="K17" s="174"/>
      <c r="O17" s="3"/>
      <c r="P17" s="3"/>
      <c r="Q17" s="4" t="s">
        <v>182</v>
      </c>
      <c r="R17" s="4" t="s">
        <v>168</v>
      </c>
      <c r="S17" s="4"/>
      <c r="T17" s="4"/>
      <c r="U17" s="4" t="s">
        <v>32</v>
      </c>
      <c r="V17" s="4"/>
      <c r="W17" s="5" t="s">
        <v>546</v>
      </c>
      <c r="X17" s="43" t="s">
        <v>636</v>
      </c>
      <c r="Y17" s="5" t="s">
        <v>210</v>
      </c>
      <c r="Z17" s="5" t="s">
        <v>677</v>
      </c>
      <c r="AA17" s="3" t="s">
        <v>556</v>
      </c>
      <c r="AB17" s="3" t="s">
        <v>639</v>
      </c>
      <c r="AC17" s="3"/>
      <c r="AD17" s="3"/>
      <c r="AE17" s="3"/>
      <c r="AF17" s="3" t="s">
        <v>53</v>
      </c>
      <c r="AG17" s="185"/>
      <c r="AH17" s="118" t="s">
        <v>47</v>
      </c>
      <c r="AI17" s="119" t="s">
        <v>48</v>
      </c>
      <c r="AJ17" s="3"/>
      <c r="AK17" s="67"/>
      <c r="AL17" s="69"/>
      <c r="AM17" s="3"/>
      <c r="AN17" s="3"/>
      <c r="AO17" s="3"/>
      <c r="AP17" s="3"/>
      <c r="AQ17" s="3"/>
      <c r="AR17" s="3"/>
      <c r="AS17" s="3"/>
      <c r="AT17" s="3"/>
      <c r="AU17" s="3"/>
      <c r="AV17" s="3"/>
      <c r="AW17" s="3"/>
      <c r="AX17" s="3"/>
    </row>
    <row r="18" spans="1:50" ht="12">
      <c r="A18" s="11"/>
      <c r="B18" s="11"/>
      <c r="C18" s="193"/>
      <c r="D18" s="193"/>
      <c r="E18" s="193"/>
      <c r="F18" s="193"/>
      <c r="G18" s="193"/>
      <c r="H18" s="51"/>
      <c r="I18" s="174"/>
      <c r="J18" s="174"/>
      <c r="K18" s="174"/>
      <c r="O18" s="3"/>
      <c r="P18" s="3"/>
      <c r="Q18" s="4" t="s">
        <v>191</v>
      </c>
      <c r="R18" s="4" t="s">
        <v>191</v>
      </c>
      <c r="S18" s="4"/>
      <c r="T18" s="4"/>
      <c r="U18" s="4" t="s">
        <v>699</v>
      </c>
      <c r="V18" s="4"/>
      <c r="W18" s="5" t="s">
        <v>37</v>
      </c>
      <c r="X18" s="43" t="s">
        <v>637</v>
      </c>
      <c r="Y18" s="5" t="s">
        <v>148</v>
      </c>
      <c r="Z18" s="23" t="s">
        <v>678</v>
      </c>
      <c r="AA18" s="3" t="s">
        <v>581</v>
      </c>
      <c r="AB18" s="5" t="s">
        <v>556</v>
      </c>
      <c r="AC18" s="3"/>
      <c r="AD18" s="3"/>
      <c r="AE18" s="3"/>
      <c r="AF18" s="3" t="s">
        <v>216</v>
      </c>
      <c r="AG18" s="185"/>
      <c r="AH18" s="118" t="s">
        <v>54</v>
      </c>
      <c r="AI18" s="119" t="s">
        <v>55</v>
      </c>
      <c r="AJ18" s="3"/>
      <c r="AK18" s="67"/>
      <c r="AL18" s="69"/>
      <c r="AM18" s="3"/>
      <c r="AN18" s="3"/>
      <c r="AO18" s="3"/>
      <c r="AP18" s="3"/>
      <c r="AQ18" s="3"/>
      <c r="AR18" s="3"/>
      <c r="AS18" s="3"/>
      <c r="AT18" s="3"/>
      <c r="AU18" s="3"/>
      <c r="AV18" s="3"/>
      <c r="AW18" s="3"/>
      <c r="AX18" s="3"/>
    </row>
    <row r="19" spans="1:50" ht="13.5" customHeight="1">
      <c r="A19" s="1"/>
      <c r="B19" s="1"/>
      <c r="C19" s="193"/>
      <c r="D19" s="193"/>
      <c r="E19" s="193"/>
      <c r="F19" s="193"/>
      <c r="G19" s="193"/>
      <c r="H19" s="51"/>
      <c r="I19" s="174"/>
      <c r="J19" s="174"/>
      <c r="K19" s="174"/>
      <c r="O19" s="3"/>
      <c r="P19" s="3"/>
      <c r="Q19" s="4" t="s">
        <v>34</v>
      </c>
      <c r="R19" s="4" t="s">
        <v>34</v>
      </c>
      <c r="S19" s="4"/>
      <c r="U19" s="4" t="s">
        <v>220</v>
      </c>
      <c r="V19" s="4"/>
      <c r="W19" s="5" t="s">
        <v>547</v>
      </c>
      <c r="X19" s="5" t="s">
        <v>617</v>
      </c>
      <c r="Y19" s="5" t="s">
        <v>322</v>
      </c>
      <c r="Z19" s="23" t="s">
        <v>679</v>
      </c>
      <c r="AA19" s="3" t="s">
        <v>640</v>
      </c>
      <c r="AB19" s="3" t="s">
        <v>581</v>
      </c>
      <c r="AC19" s="3"/>
      <c r="AD19" s="3"/>
      <c r="AE19" s="3"/>
      <c r="AF19" s="4" t="s">
        <v>30</v>
      </c>
      <c r="AG19" s="185"/>
      <c r="AH19" s="118" t="s">
        <v>217</v>
      </c>
      <c r="AI19" s="119" t="s">
        <v>218</v>
      </c>
      <c r="AJ19" s="3"/>
      <c r="AK19" s="67"/>
      <c r="AL19" s="69"/>
      <c r="AM19" s="3"/>
      <c r="AN19" s="3"/>
      <c r="AO19" s="3"/>
      <c r="AP19" s="3"/>
      <c r="AQ19" s="3"/>
      <c r="AR19" s="3"/>
      <c r="AS19" s="3"/>
      <c r="AT19" s="3"/>
      <c r="AU19" s="3"/>
      <c r="AV19" s="3"/>
      <c r="AW19" s="3"/>
      <c r="AX19" s="3"/>
    </row>
    <row r="20" spans="1:50" ht="12">
      <c r="A20" s="11" t="s">
        <v>49</v>
      </c>
      <c r="B20" s="11"/>
      <c r="C20" s="12"/>
      <c r="D20" s="1"/>
      <c r="E20" s="1"/>
      <c r="F20" s="1"/>
      <c r="G20" s="1"/>
      <c r="H20" s="51"/>
      <c r="I20" s="174"/>
      <c r="J20" s="174"/>
      <c r="K20" s="174"/>
      <c r="O20" s="3"/>
      <c r="P20" s="3"/>
      <c r="Q20" s="4" t="s">
        <v>198</v>
      </c>
      <c r="R20" s="4" t="s">
        <v>243</v>
      </c>
      <c r="S20" s="4"/>
      <c r="T20" s="4"/>
      <c r="U20" s="4" t="s">
        <v>225</v>
      </c>
      <c r="V20" s="4"/>
      <c r="W20" s="5" t="s">
        <v>548</v>
      </c>
      <c r="X20" s="23" t="s">
        <v>636</v>
      </c>
      <c r="Y20" s="5" t="s">
        <v>644</v>
      </c>
      <c r="Z20" s="23" t="s">
        <v>574</v>
      </c>
      <c r="AA20" s="3" t="s">
        <v>641</v>
      </c>
      <c r="AB20" s="3" t="s">
        <v>640</v>
      </c>
      <c r="AC20" s="3"/>
      <c r="AD20" s="3"/>
      <c r="AE20" s="3"/>
      <c r="AF20" s="3"/>
      <c r="AG20" s="185"/>
      <c r="AH20" s="118" t="s">
        <v>222</v>
      </c>
      <c r="AI20" s="119" t="s">
        <v>223</v>
      </c>
      <c r="AJ20" s="3"/>
      <c r="AK20" s="67"/>
      <c r="AL20" s="69"/>
      <c r="AM20" s="3"/>
      <c r="AN20" s="3"/>
      <c r="AO20" s="3"/>
      <c r="AP20" s="3"/>
      <c r="AQ20" s="3"/>
      <c r="AR20" s="3"/>
      <c r="AS20" s="3"/>
      <c r="AT20" s="3"/>
      <c r="AU20" s="3"/>
      <c r="AV20" s="3"/>
      <c r="AW20" s="3"/>
      <c r="AX20" s="3"/>
    </row>
    <row r="21" spans="1:50" ht="12">
      <c r="A21" s="11"/>
      <c r="B21" s="11"/>
      <c r="C21" s="193"/>
      <c r="D21" s="193"/>
      <c r="E21" s="193"/>
      <c r="F21" s="193"/>
      <c r="G21" s="193"/>
      <c r="H21" s="51"/>
      <c r="I21" s="174" t="s">
        <v>561</v>
      </c>
      <c r="J21" s="174"/>
      <c r="K21" s="174"/>
      <c r="O21" s="3"/>
      <c r="P21" s="3"/>
      <c r="Q21" s="4" t="s">
        <v>243</v>
      </c>
      <c r="R21" s="4" t="s">
        <v>32</v>
      </c>
      <c r="S21" s="4"/>
      <c r="T21" s="4"/>
      <c r="U21" s="4" t="s">
        <v>700</v>
      </c>
      <c r="V21" s="4"/>
      <c r="W21" s="5" t="s">
        <v>549</v>
      </c>
      <c r="X21" s="23" t="s">
        <v>620</v>
      </c>
      <c r="Y21" s="23" t="s">
        <v>299</v>
      </c>
      <c r="Z21" s="5" t="s">
        <v>575</v>
      </c>
      <c r="AA21" s="3" t="s">
        <v>557</v>
      </c>
      <c r="AB21" t="s">
        <v>696</v>
      </c>
      <c r="AC21" s="3"/>
      <c r="AD21" s="3"/>
      <c r="AE21" s="3"/>
      <c r="AF21" s="3"/>
      <c r="AG21" s="185"/>
      <c r="AH21" s="118" t="s">
        <v>229</v>
      </c>
      <c r="AI21" s="119" t="s">
        <v>230</v>
      </c>
      <c r="AJ21" s="3"/>
      <c r="AK21" s="67"/>
      <c r="AL21" s="69"/>
      <c r="AM21" s="3"/>
      <c r="AN21" s="3"/>
      <c r="AO21" s="3"/>
      <c r="AP21" s="3"/>
      <c r="AQ21" s="3"/>
      <c r="AR21" s="3"/>
      <c r="AS21" s="3"/>
      <c r="AT21" s="3"/>
      <c r="AU21" s="3"/>
      <c r="AV21" s="3"/>
      <c r="AW21" s="3"/>
      <c r="AX21" s="3"/>
    </row>
    <row r="22" spans="1:50" ht="12.75" customHeight="1">
      <c r="A22" s="11"/>
      <c r="B22" s="11"/>
      <c r="C22" s="193"/>
      <c r="D22" s="193"/>
      <c r="E22" s="193"/>
      <c r="F22" s="193"/>
      <c r="G22" s="193"/>
      <c r="H22" s="150"/>
      <c r="I22" s="174"/>
      <c r="J22" s="174"/>
      <c r="K22" s="174"/>
      <c r="O22" s="3"/>
      <c r="P22" s="3"/>
      <c r="Q22" s="4" t="s">
        <v>32</v>
      </c>
      <c r="R22" s="4" t="s">
        <v>197</v>
      </c>
      <c r="S22" s="4"/>
      <c r="T22" s="4"/>
      <c r="U22" s="4" t="s">
        <v>219</v>
      </c>
      <c r="V22" s="4"/>
      <c r="W22" s="5" t="s">
        <v>290</v>
      </c>
      <c r="X22" s="5" t="s">
        <v>30</v>
      </c>
      <c r="Y22" s="23" t="s">
        <v>645</v>
      </c>
      <c r="Z22" s="5" t="s">
        <v>576</v>
      </c>
      <c r="AA22" s="3" t="s">
        <v>582</v>
      </c>
      <c r="AB22" s="3" t="s">
        <v>641</v>
      </c>
      <c r="AC22" s="3"/>
      <c r="AD22" s="3"/>
      <c r="AE22" s="3"/>
      <c r="AF22" s="3"/>
      <c r="AG22" s="185"/>
      <c r="AH22" s="118" t="s">
        <v>233</v>
      </c>
      <c r="AI22" s="119" t="s">
        <v>234</v>
      </c>
      <c r="AJ22" s="3"/>
      <c r="AK22" s="67"/>
      <c r="AL22" s="69"/>
      <c r="AM22" s="3"/>
      <c r="AN22" s="3"/>
      <c r="AO22" s="3"/>
      <c r="AP22" s="3"/>
      <c r="AQ22" s="3"/>
      <c r="AR22" s="3"/>
      <c r="AS22" s="3"/>
      <c r="AT22" s="3"/>
      <c r="AU22" s="3"/>
      <c r="AV22" s="3"/>
      <c r="AW22" s="3"/>
      <c r="AX22" s="3"/>
    </row>
    <row r="23" spans="1:50" ht="12">
      <c r="A23" s="11"/>
      <c r="B23" s="11"/>
      <c r="C23" s="193"/>
      <c r="D23" s="193"/>
      <c r="E23" s="193"/>
      <c r="F23" s="193"/>
      <c r="G23" s="193"/>
      <c r="H23" s="150"/>
      <c r="I23" s="174"/>
      <c r="J23" s="174"/>
      <c r="K23" s="174"/>
      <c r="O23" s="3"/>
      <c r="P23" s="3"/>
      <c r="Q23" s="4" t="s">
        <v>197</v>
      </c>
      <c r="R23" s="22" t="s">
        <v>33</v>
      </c>
      <c r="S23" s="4"/>
      <c r="T23" s="4"/>
      <c r="U23" s="4" t="s">
        <v>40</v>
      </c>
      <c r="V23" s="4"/>
      <c r="W23" s="5" t="s">
        <v>550</v>
      </c>
      <c r="Y23" s="5" t="s">
        <v>629</v>
      </c>
      <c r="Z23" s="23" t="s">
        <v>629</v>
      </c>
      <c r="AA23" s="3" t="s">
        <v>583</v>
      </c>
      <c r="AB23" s="3" t="s">
        <v>584</v>
      </c>
      <c r="AC23" s="3"/>
      <c r="AD23" s="3"/>
      <c r="AE23" s="3"/>
      <c r="AF23" s="3"/>
      <c r="AG23" s="185"/>
      <c r="AH23" s="118" t="s">
        <v>239</v>
      </c>
      <c r="AI23" s="119" t="s">
        <v>240</v>
      </c>
      <c r="AJ23" s="3"/>
      <c r="AK23" s="67"/>
      <c r="AL23" s="69"/>
      <c r="AM23" s="3"/>
      <c r="AN23" s="3"/>
      <c r="AO23" s="3"/>
      <c r="AP23" s="3"/>
      <c r="AQ23" s="3"/>
      <c r="AR23" s="3"/>
      <c r="AS23" s="3"/>
      <c r="AT23" s="3"/>
      <c r="AU23" s="3"/>
      <c r="AV23" s="3"/>
      <c r="AW23" s="3"/>
      <c r="AX23" s="3"/>
    </row>
    <row r="24" spans="1:50" ht="11.25" customHeight="1">
      <c r="A24" s="16"/>
      <c r="B24" s="16"/>
      <c r="C24" s="193"/>
      <c r="D24" s="193"/>
      <c r="E24" s="193"/>
      <c r="F24" s="193"/>
      <c r="G24" s="193"/>
      <c r="H24" s="150"/>
      <c r="I24" s="174"/>
      <c r="J24" s="174"/>
      <c r="K24" s="174"/>
      <c r="O24" s="3"/>
      <c r="P24" s="3"/>
      <c r="Q24" s="4" t="s">
        <v>33</v>
      </c>
      <c r="R24" s="4" t="s">
        <v>56</v>
      </c>
      <c r="S24" s="4"/>
      <c r="T24" s="4"/>
      <c r="U24" s="4" t="s">
        <v>50</v>
      </c>
      <c r="V24" s="4"/>
      <c r="W24" s="5" t="s">
        <v>551</v>
      </c>
      <c r="Y24" s="5" t="s">
        <v>646</v>
      </c>
      <c r="Z24" s="5" t="s">
        <v>651</v>
      </c>
      <c r="AA24" s="3" t="s">
        <v>279</v>
      </c>
      <c r="AB24" s="3" t="s">
        <v>690</v>
      </c>
      <c r="AC24" s="3"/>
      <c r="AD24" s="3"/>
      <c r="AE24" s="3"/>
      <c r="AF24" s="3"/>
      <c r="AG24" s="185"/>
      <c r="AH24" s="118" t="s">
        <v>247</v>
      </c>
      <c r="AI24" s="119" t="s">
        <v>248</v>
      </c>
      <c r="AJ24" s="3"/>
      <c r="AK24" s="67"/>
      <c r="AL24" s="69"/>
      <c r="AM24" s="3"/>
      <c r="AN24" s="3"/>
      <c r="AO24" s="3"/>
      <c r="AP24" s="3"/>
      <c r="AQ24" s="3"/>
      <c r="AR24" s="3"/>
      <c r="AS24" s="3"/>
      <c r="AT24" s="3"/>
      <c r="AU24" s="3"/>
      <c r="AV24" s="3"/>
      <c r="AW24" s="3"/>
      <c r="AX24" s="3"/>
    </row>
    <row r="25" spans="1:50" ht="12">
      <c r="A25" s="11" t="s">
        <v>235</v>
      </c>
      <c r="B25" s="17"/>
      <c r="C25" s="12"/>
      <c r="D25" s="1"/>
      <c r="E25" s="1"/>
      <c r="F25" s="1"/>
      <c r="G25" s="1"/>
      <c r="H25" s="150"/>
      <c r="I25" s="174"/>
      <c r="J25" s="174"/>
      <c r="K25" s="174"/>
      <c r="O25" s="3"/>
      <c r="P25" s="3"/>
      <c r="Q25" s="4" t="s">
        <v>56</v>
      </c>
      <c r="R25" s="4" t="s">
        <v>219</v>
      </c>
      <c r="S25" s="4"/>
      <c r="T25" s="4"/>
      <c r="U25" s="4" t="s">
        <v>249</v>
      </c>
      <c r="V25" s="4"/>
      <c r="W25" s="5" t="s">
        <v>552</v>
      </c>
      <c r="X25" s="4"/>
      <c r="Y25" s="5" t="s">
        <v>647</v>
      </c>
      <c r="Z25" s="23" t="s">
        <v>652</v>
      </c>
      <c r="AA25" s="3" t="s">
        <v>584</v>
      </c>
      <c r="AB25" s="3" t="s">
        <v>676</v>
      </c>
      <c r="AC25" s="3"/>
      <c r="AD25" s="3"/>
      <c r="AE25" s="3"/>
      <c r="AF25" s="3"/>
      <c r="AG25" s="185"/>
      <c r="AH25" s="118" t="s">
        <v>251</v>
      </c>
      <c r="AI25" s="119" t="s">
        <v>252</v>
      </c>
      <c r="AJ25" s="3"/>
      <c r="AK25" s="67"/>
      <c r="AL25" s="69"/>
      <c r="AM25" s="3"/>
      <c r="AN25" s="3"/>
      <c r="AO25" s="3"/>
      <c r="AP25" s="3"/>
      <c r="AQ25" s="3"/>
      <c r="AR25" s="3"/>
      <c r="AS25" s="3"/>
      <c r="AT25" s="3"/>
      <c r="AU25" s="3"/>
      <c r="AV25" s="3"/>
      <c r="AW25" s="3"/>
      <c r="AX25" s="3"/>
    </row>
    <row r="26" spans="1:50" ht="12">
      <c r="A26" s="206" t="s">
        <v>241</v>
      </c>
      <c r="B26" s="206"/>
      <c r="C26" s="206"/>
      <c r="D26" s="206"/>
      <c r="E26" s="1"/>
      <c r="F26" s="1"/>
      <c r="G26" s="1"/>
      <c r="H26" s="150"/>
      <c r="I26" s="150"/>
      <c r="J26" s="2"/>
      <c r="K26" s="2"/>
      <c r="O26" s="3"/>
      <c r="P26" s="3"/>
      <c r="Q26" s="4" t="s">
        <v>699</v>
      </c>
      <c r="R26" s="4" t="s">
        <v>40</v>
      </c>
      <c r="S26" s="4"/>
      <c r="T26" s="4"/>
      <c r="U26" s="4" t="s">
        <v>30</v>
      </c>
      <c r="V26" s="4"/>
      <c r="W26" s="5" t="s">
        <v>553</v>
      </c>
      <c r="X26" s="4"/>
      <c r="Y26" s="5" t="s">
        <v>648</v>
      </c>
      <c r="Z26" s="23" t="s">
        <v>30</v>
      </c>
      <c r="AA26" s="3" t="s">
        <v>585</v>
      </c>
      <c r="AB26" s="3" t="s">
        <v>677</v>
      </c>
      <c r="AC26" s="3"/>
      <c r="AD26" s="3"/>
      <c r="AE26" s="3"/>
      <c r="AF26" s="3"/>
      <c r="AG26" s="185"/>
      <c r="AH26" s="118" t="s">
        <v>254</v>
      </c>
      <c r="AI26" s="119" t="s">
        <v>255</v>
      </c>
      <c r="AJ26" s="3"/>
      <c r="AK26" s="67"/>
      <c r="AL26" s="69"/>
      <c r="AM26" s="3"/>
      <c r="AN26" s="3"/>
      <c r="AO26" s="3"/>
      <c r="AP26" s="3"/>
      <c r="AQ26" s="3"/>
      <c r="AR26" s="3"/>
      <c r="AS26" s="3"/>
      <c r="AT26" s="3"/>
      <c r="AU26" s="3"/>
      <c r="AV26" s="3"/>
      <c r="AW26" s="3"/>
      <c r="AX26" s="3"/>
    </row>
    <row r="27" spans="1:50" ht="12">
      <c r="A27" s="13"/>
      <c r="B27" s="13"/>
      <c r="C27" s="176"/>
      <c r="D27" s="176"/>
      <c r="E27" s="176"/>
      <c r="F27" s="176"/>
      <c r="G27" s="176"/>
      <c r="H27" s="148"/>
      <c r="I27" s="148"/>
      <c r="J27" s="2"/>
      <c r="K27" s="2"/>
      <c r="O27" s="3"/>
      <c r="P27" s="3"/>
      <c r="Q27" s="4" t="s">
        <v>220</v>
      </c>
      <c r="R27" s="4" t="s">
        <v>50</v>
      </c>
      <c r="S27" s="4"/>
      <c r="T27" s="4"/>
      <c r="U27" s="4"/>
      <c r="V27" s="4"/>
      <c r="W27" s="5" t="s">
        <v>525</v>
      </c>
      <c r="X27" s="4"/>
      <c r="Y27" s="5" t="s">
        <v>649</v>
      </c>
      <c r="Z27" s="5"/>
      <c r="AA27" s="3" t="s">
        <v>688</v>
      </c>
      <c r="AB27" s="3" t="s">
        <v>678</v>
      </c>
      <c r="AC27" s="3"/>
      <c r="AD27" s="3"/>
      <c r="AE27" s="3"/>
      <c r="AF27" s="3"/>
      <c r="AG27" s="185"/>
      <c r="AH27" s="118" t="s">
        <v>257</v>
      </c>
      <c r="AI27" s="119" t="s">
        <v>258</v>
      </c>
      <c r="AJ27" s="3"/>
      <c r="AK27" s="67"/>
      <c r="AL27" s="69"/>
      <c r="AM27" s="3"/>
      <c r="AN27" s="3"/>
      <c r="AO27" s="3"/>
      <c r="AP27" s="3"/>
      <c r="AQ27" s="3"/>
      <c r="AR27" s="3"/>
      <c r="AS27" s="3"/>
      <c r="AT27" s="3"/>
      <c r="AU27" s="3"/>
      <c r="AV27" s="3"/>
      <c r="AW27" s="3"/>
      <c r="AX27" s="3"/>
    </row>
    <row r="28" spans="1:50" ht="12">
      <c r="A28" s="13"/>
      <c r="B28" s="13"/>
      <c r="C28" s="176"/>
      <c r="D28" s="176"/>
      <c r="E28" s="176"/>
      <c r="F28" s="176"/>
      <c r="G28" s="176"/>
      <c r="H28" s="148"/>
      <c r="I28" s="148"/>
      <c r="J28" s="2"/>
      <c r="K28" s="2"/>
      <c r="O28" s="3"/>
      <c r="P28" s="3"/>
      <c r="Q28" s="4" t="s">
        <v>225</v>
      </c>
      <c r="R28" s="4" t="s">
        <v>249</v>
      </c>
      <c r="S28" s="4"/>
      <c r="T28" s="4"/>
      <c r="U28" s="4"/>
      <c r="V28" s="4"/>
      <c r="W28" s="5" t="s">
        <v>554</v>
      </c>
      <c r="X28" s="4"/>
      <c r="Y28" s="5" t="s">
        <v>302</v>
      </c>
      <c r="AA28" s="3" t="s">
        <v>689</v>
      </c>
      <c r="AB28" s="3" t="s">
        <v>679</v>
      </c>
      <c r="AC28" s="3"/>
      <c r="AD28" s="3"/>
      <c r="AE28" s="3"/>
      <c r="AF28" s="3"/>
      <c r="AG28" s="185"/>
      <c r="AH28" s="118" t="s">
        <v>264</v>
      </c>
      <c r="AI28" s="119" t="s">
        <v>265</v>
      </c>
      <c r="AJ28" s="3"/>
      <c r="AK28" s="67"/>
      <c r="AL28" s="69"/>
      <c r="AM28" s="3"/>
      <c r="AN28" s="3"/>
      <c r="AO28" s="3"/>
      <c r="AP28" s="3"/>
      <c r="AQ28" s="3"/>
      <c r="AR28" s="3"/>
      <c r="AS28" s="3"/>
      <c r="AT28" s="3"/>
      <c r="AU28" s="3"/>
      <c r="AV28" s="3"/>
      <c r="AW28" s="3"/>
      <c r="AX28" s="3"/>
    </row>
    <row r="29" spans="1:50" ht="12">
      <c r="A29" s="13"/>
      <c r="B29" s="13"/>
      <c r="C29" s="176"/>
      <c r="D29" s="176"/>
      <c r="E29" s="176"/>
      <c r="F29" s="176"/>
      <c r="G29" s="176"/>
      <c r="H29" s="148"/>
      <c r="I29" s="148"/>
      <c r="J29" s="2"/>
      <c r="K29" s="2"/>
      <c r="O29" s="3"/>
      <c r="P29" s="3"/>
      <c r="Q29" s="4" t="s">
        <v>700</v>
      </c>
      <c r="R29" s="4" t="s">
        <v>30</v>
      </c>
      <c r="T29" s="4"/>
      <c r="U29" s="4"/>
      <c r="V29" s="4"/>
      <c r="W29" s="5" t="s">
        <v>144</v>
      </c>
      <c r="X29" s="4"/>
      <c r="Y29" s="5" t="s">
        <v>650</v>
      </c>
      <c r="Z29" s="5"/>
      <c r="AA29" s="3" t="s">
        <v>690</v>
      </c>
      <c r="AB29" s="3" t="s">
        <v>574</v>
      </c>
      <c r="AC29" s="3"/>
      <c r="AD29" s="3"/>
      <c r="AE29" s="3"/>
      <c r="AF29" s="3"/>
      <c r="AG29" s="185"/>
      <c r="AH29" s="118" t="s">
        <v>269</v>
      </c>
      <c r="AI29" s="119" t="s">
        <v>270</v>
      </c>
      <c r="AJ29" s="3"/>
      <c r="AK29" s="67"/>
      <c r="AL29" s="69"/>
      <c r="AM29" s="3"/>
      <c r="AN29" s="3"/>
      <c r="AO29" s="3"/>
      <c r="AP29" s="3"/>
      <c r="AQ29" s="3"/>
      <c r="AR29" s="3"/>
      <c r="AS29" s="3"/>
      <c r="AT29" s="3"/>
      <c r="AU29" s="3"/>
      <c r="AV29" s="3"/>
      <c r="AW29" s="3"/>
      <c r="AX29" s="3"/>
    </row>
    <row r="30" spans="1:50" ht="12" customHeight="1">
      <c r="A30" s="13"/>
      <c r="B30" s="13"/>
      <c r="C30" s="176"/>
      <c r="D30" s="176"/>
      <c r="E30" s="176"/>
      <c r="F30" s="176"/>
      <c r="G30" s="176"/>
      <c r="H30" s="15"/>
      <c r="I30" s="15"/>
      <c r="J30" s="2"/>
      <c r="K30" s="2"/>
      <c r="O30" s="3"/>
      <c r="P30" s="3"/>
      <c r="Q30" s="4" t="s">
        <v>219</v>
      </c>
      <c r="R30" s="4"/>
      <c r="S30" s="4"/>
      <c r="T30" s="4"/>
      <c r="U30" s="4"/>
      <c r="V30" s="4"/>
      <c r="W30" s="5" t="s">
        <v>44</v>
      </c>
      <c r="X30" s="4"/>
      <c r="Y30" s="5" t="s">
        <v>651</v>
      </c>
      <c r="AA30" s="3" t="s">
        <v>691</v>
      </c>
      <c r="AB30" s="3" t="s">
        <v>697</v>
      </c>
      <c r="AC30" s="3"/>
      <c r="AD30" s="3"/>
      <c r="AE30" s="3"/>
      <c r="AF30" s="3"/>
      <c r="AG30" s="185"/>
      <c r="AH30" s="118" t="s">
        <v>273</v>
      </c>
      <c r="AI30" s="119" t="s">
        <v>274</v>
      </c>
      <c r="AJ30" s="3"/>
      <c r="AK30" s="67"/>
      <c r="AL30" s="69"/>
      <c r="AM30" s="3"/>
      <c r="AN30" s="3"/>
      <c r="AO30" s="3"/>
      <c r="AP30" s="3"/>
      <c r="AQ30" s="3"/>
      <c r="AR30" s="3"/>
      <c r="AS30" s="3"/>
      <c r="AT30" s="3"/>
      <c r="AU30" s="3"/>
      <c r="AV30" s="3"/>
      <c r="AW30" s="3"/>
      <c r="AX30" s="3"/>
    </row>
    <row r="31" spans="1:50" ht="12">
      <c r="A31" s="206" t="s">
        <v>266</v>
      </c>
      <c r="B31" s="206"/>
      <c r="C31" s="206"/>
      <c r="D31" s="37"/>
      <c r="E31" s="1"/>
      <c r="F31" s="1"/>
      <c r="G31" s="1"/>
      <c r="H31" s="15"/>
      <c r="I31" s="15"/>
      <c r="J31" s="2"/>
      <c r="K31" s="2"/>
      <c r="O31" s="3"/>
      <c r="P31" s="3"/>
      <c r="Q31" s="4" t="s">
        <v>40</v>
      </c>
      <c r="R31" s="4"/>
      <c r="S31" s="4"/>
      <c r="T31" s="4"/>
      <c r="U31" s="4"/>
      <c r="V31" s="4"/>
      <c r="W31" s="43" t="s">
        <v>555</v>
      </c>
      <c r="X31" s="4"/>
      <c r="Y31" s="5" t="s">
        <v>652</v>
      </c>
      <c r="AA31" s="5" t="s">
        <v>30</v>
      </c>
      <c r="AB31" s="3" t="s">
        <v>576</v>
      </c>
      <c r="AC31" s="3"/>
      <c r="AD31" s="3"/>
      <c r="AE31" s="3"/>
      <c r="AF31" s="3"/>
      <c r="AG31" s="185"/>
      <c r="AH31" s="118" t="s">
        <v>277</v>
      </c>
      <c r="AI31" s="119" t="s">
        <v>278</v>
      </c>
      <c r="AJ31" s="3"/>
      <c r="AK31" s="67"/>
      <c r="AL31" s="69"/>
      <c r="AM31" s="3"/>
      <c r="AN31" s="3"/>
      <c r="AO31" s="3"/>
      <c r="AP31" s="3"/>
      <c r="AQ31" s="3"/>
      <c r="AR31" s="3"/>
      <c r="AS31" s="3"/>
      <c r="AT31" s="3"/>
      <c r="AU31" s="3"/>
      <c r="AV31" s="3"/>
      <c r="AW31" s="3"/>
      <c r="AX31" s="3"/>
    </row>
    <row r="32" spans="1:50" ht="12">
      <c r="A32" s="206" t="s">
        <v>271</v>
      </c>
      <c r="B32" s="206"/>
      <c r="C32" s="206"/>
      <c r="D32" s="37"/>
      <c r="E32" s="1"/>
      <c r="F32" s="1"/>
      <c r="G32" s="1"/>
      <c r="H32" s="15"/>
      <c r="I32" s="15"/>
      <c r="J32" s="2"/>
      <c r="K32" s="2"/>
      <c r="O32" s="3"/>
      <c r="P32" s="3"/>
      <c r="Q32" s="4" t="s">
        <v>50</v>
      </c>
      <c r="R32" s="4"/>
      <c r="S32" s="4"/>
      <c r="T32" s="4"/>
      <c r="U32" s="4"/>
      <c r="V32" s="4"/>
      <c r="W32" s="43" t="s">
        <v>556</v>
      </c>
      <c r="X32" s="4"/>
      <c r="Y32" s="5" t="s">
        <v>630</v>
      </c>
      <c r="AB32" s="3" t="s">
        <v>698</v>
      </c>
      <c r="AC32" s="3"/>
      <c r="AD32" s="3"/>
      <c r="AE32" s="3"/>
      <c r="AF32" s="3"/>
      <c r="AG32" s="185"/>
      <c r="AH32" s="118" t="s">
        <v>118</v>
      </c>
      <c r="AI32" s="119" t="s">
        <v>119</v>
      </c>
      <c r="AJ32" s="3"/>
      <c r="AK32" s="67"/>
      <c r="AL32" s="69"/>
      <c r="AM32" s="3"/>
      <c r="AN32" s="3"/>
      <c r="AO32" s="3"/>
      <c r="AP32" s="3"/>
      <c r="AQ32" s="3"/>
      <c r="AR32" s="3"/>
      <c r="AS32" s="3"/>
      <c r="AT32" s="3"/>
      <c r="AU32" s="3"/>
      <c r="AV32" s="3"/>
      <c r="AW32" s="3"/>
      <c r="AX32" s="3"/>
    </row>
    <row r="33" spans="1:50" ht="12">
      <c r="A33" s="206" t="s">
        <v>275</v>
      </c>
      <c r="B33" s="206"/>
      <c r="C33" s="206"/>
      <c r="D33" s="1"/>
      <c r="E33" s="1"/>
      <c r="F33" s="1"/>
      <c r="G33" s="1"/>
      <c r="H33" s="15"/>
      <c r="I33" s="15"/>
      <c r="J33" s="2"/>
      <c r="K33" s="2"/>
      <c r="O33" s="3"/>
      <c r="P33" s="3"/>
      <c r="Q33" s="4" t="s">
        <v>249</v>
      </c>
      <c r="R33" s="4"/>
      <c r="S33" s="4"/>
      <c r="T33" s="4"/>
      <c r="U33" s="4"/>
      <c r="V33" s="4"/>
      <c r="W33" s="43" t="s">
        <v>557</v>
      </c>
      <c r="X33" s="4"/>
      <c r="Y33" s="5" t="s">
        <v>653</v>
      </c>
      <c r="Z33" s="4"/>
      <c r="AA33" s="3"/>
      <c r="AB33" s="3" t="s">
        <v>629</v>
      </c>
      <c r="AC33" s="3"/>
      <c r="AD33" s="3"/>
      <c r="AE33" s="3"/>
      <c r="AF33" s="3"/>
      <c r="AG33" s="185"/>
      <c r="AH33" s="118" t="s">
        <v>121</v>
      </c>
      <c r="AI33" s="119" t="s">
        <v>122</v>
      </c>
      <c r="AJ33" s="3"/>
      <c r="AK33" s="67"/>
      <c r="AL33" s="69"/>
      <c r="AM33" s="3"/>
      <c r="AN33" s="3"/>
      <c r="AO33" s="3"/>
      <c r="AP33" s="3"/>
      <c r="AQ33" s="3"/>
      <c r="AR33" s="3"/>
      <c r="AS33" s="3"/>
      <c r="AT33" s="3"/>
      <c r="AU33" s="3"/>
      <c r="AV33" s="3"/>
      <c r="AW33" s="3"/>
      <c r="AX33" s="3"/>
    </row>
    <row r="34" spans="1:50" ht="12">
      <c r="A34" s="13"/>
      <c r="B34" s="13"/>
      <c r="C34" s="192"/>
      <c r="D34" s="192"/>
      <c r="E34" s="192"/>
      <c r="F34" s="192"/>
      <c r="G34" s="192"/>
      <c r="H34" s="148"/>
      <c r="I34" s="148"/>
      <c r="J34" s="2"/>
      <c r="K34" s="2"/>
      <c r="O34" s="3"/>
      <c r="P34" s="3"/>
      <c r="Q34" s="4" t="s">
        <v>30</v>
      </c>
      <c r="R34" s="4"/>
      <c r="S34" s="4"/>
      <c r="T34" s="4"/>
      <c r="V34" s="4"/>
      <c r="W34" s="43" t="s">
        <v>628</v>
      </c>
      <c r="X34" s="4"/>
      <c r="Y34" s="5" t="s">
        <v>654</v>
      </c>
      <c r="Z34" s="4"/>
      <c r="AA34" s="3"/>
      <c r="AB34" s="3" t="s">
        <v>647</v>
      </c>
      <c r="AC34" s="3"/>
      <c r="AD34" s="3"/>
      <c r="AE34" s="3"/>
      <c r="AF34" s="3"/>
      <c r="AG34" s="185"/>
      <c r="AH34" s="118" t="s">
        <v>124</v>
      </c>
      <c r="AI34" s="119" t="s">
        <v>125</v>
      </c>
      <c r="AJ34" s="3"/>
      <c r="AK34" s="67"/>
      <c r="AL34" s="69"/>
      <c r="AM34" s="3"/>
      <c r="AN34" s="3"/>
      <c r="AO34" s="3"/>
      <c r="AP34" s="3"/>
      <c r="AQ34" s="3"/>
      <c r="AR34" s="3"/>
      <c r="AS34" s="3"/>
      <c r="AT34" s="3"/>
      <c r="AU34" s="3"/>
      <c r="AV34" s="3"/>
      <c r="AW34" s="3"/>
      <c r="AX34" s="3"/>
    </row>
    <row r="35" spans="1:50" ht="12">
      <c r="A35" s="13"/>
      <c r="B35" s="13"/>
      <c r="C35" s="192"/>
      <c r="D35" s="192"/>
      <c r="E35" s="192"/>
      <c r="F35" s="192"/>
      <c r="G35" s="192"/>
      <c r="H35" s="148"/>
      <c r="I35" s="148"/>
      <c r="J35" s="2"/>
      <c r="K35" s="2"/>
      <c r="O35" s="3"/>
      <c r="P35" s="3"/>
      <c r="Q35" s="4"/>
      <c r="R35" s="4"/>
      <c r="S35" s="4"/>
      <c r="T35" s="4"/>
      <c r="U35" s="4"/>
      <c r="V35" s="4"/>
      <c r="W35" s="43" t="s">
        <v>279</v>
      </c>
      <c r="X35" s="4"/>
      <c r="Y35" s="5" t="s">
        <v>655</v>
      </c>
      <c r="Z35" s="4"/>
      <c r="AA35" s="3"/>
      <c r="AB35" s="3" t="s">
        <v>651</v>
      </c>
      <c r="AC35" s="3"/>
      <c r="AD35" s="3"/>
      <c r="AE35" s="3"/>
      <c r="AF35" s="3"/>
      <c r="AG35" s="185"/>
      <c r="AH35" s="118" t="s">
        <v>127</v>
      </c>
      <c r="AI35" s="119" t="s">
        <v>128</v>
      </c>
      <c r="AJ35" s="3"/>
      <c r="AK35" s="67"/>
      <c r="AL35" s="69"/>
      <c r="AM35" s="3"/>
      <c r="AN35" s="3"/>
      <c r="AO35" s="3"/>
      <c r="AP35" s="3"/>
      <c r="AQ35" s="3"/>
      <c r="AR35" s="3"/>
      <c r="AS35" s="3"/>
      <c r="AT35" s="3"/>
      <c r="AU35" s="3"/>
      <c r="AV35" s="3"/>
      <c r="AW35" s="3"/>
      <c r="AX35" s="3"/>
    </row>
    <row r="36" spans="1:50" ht="12">
      <c r="A36" s="13"/>
      <c r="B36" s="13"/>
      <c r="C36" s="192"/>
      <c r="D36" s="192"/>
      <c r="E36" s="192"/>
      <c r="F36" s="192"/>
      <c r="G36" s="192"/>
      <c r="H36" s="148"/>
      <c r="I36" s="148"/>
      <c r="J36" s="2"/>
      <c r="K36" s="2"/>
      <c r="O36" s="3"/>
      <c r="P36" s="3"/>
      <c r="R36" s="4"/>
      <c r="S36" s="4"/>
      <c r="T36" s="4"/>
      <c r="U36" s="4"/>
      <c r="V36" s="4"/>
      <c r="W36" s="43" t="s">
        <v>629</v>
      </c>
      <c r="X36" s="4"/>
      <c r="Y36" s="23" t="s">
        <v>656</v>
      </c>
      <c r="Z36" s="4"/>
      <c r="AA36" s="3"/>
      <c r="AB36" s="3" t="s">
        <v>652</v>
      </c>
      <c r="AC36" s="3"/>
      <c r="AD36" s="3"/>
      <c r="AE36" s="3"/>
      <c r="AF36" s="3"/>
      <c r="AG36" s="185"/>
      <c r="AH36" s="118" t="s">
        <v>131</v>
      </c>
      <c r="AI36" s="119" t="s">
        <v>132</v>
      </c>
      <c r="AJ36" s="3"/>
      <c r="AK36" s="67"/>
      <c r="AL36" s="69"/>
      <c r="AM36" s="3"/>
      <c r="AN36" s="3"/>
      <c r="AO36" s="3"/>
      <c r="AP36" s="3"/>
      <c r="AQ36" s="3"/>
      <c r="AR36" s="3"/>
      <c r="AS36" s="3"/>
      <c r="AT36" s="3"/>
      <c r="AU36" s="3"/>
      <c r="AV36" s="3"/>
      <c r="AW36" s="3"/>
      <c r="AX36" s="3"/>
    </row>
    <row r="37" spans="1:50" ht="12">
      <c r="A37" s="13"/>
      <c r="B37" s="13"/>
      <c r="C37" s="192"/>
      <c r="D37" s="192"/>
      <c r="E37" s="192"/>
      <c r="F37" s="192"/>
      <c r="G37" s="192"/>
      <c r="H37" s="154"/>
      <c r="I37" s="154"/>
      <c r="J37" s="2"/>
      <c r="K37" s="2"/>
      <c r="O37" s="3"/>
      <c r="P37" s="3"/>
      <c r="Q37" s="4"/>
      <c r="R37" s="4"/>
      <c r="S37" s="4"/>
      <c r="T37" s="4"/>
      <c r="U37" s="4"/>
      <c r="V37" s="4"/>
      <c r="W37" s="43" t="s">
        <v>302</v>
      </c>
      <c r="X37" s="4"/>
      <c r="Y37" s="5" t="s">
        <v>657</v>
      </c>
      <c r="Z37" s="4"/>
      <c r="AA37" s="3"/>
      <c r="AB37" s="3" t="s">
        <v>30</v>
      </c>
      <c r="AC37" s="3"/>
      <c r="AD37" s="3"/>
      <c r="AE37" s="3"/>
      <c r="AF37" s="3"/>
      <c r="AG37" s="185"/>
      <c r="AH37" s="118" t="s">
        <v>134</v>
      </c>
      <c r="AI37" s="119" t="s">
        <v>135</v>
      </c>
      <c r="AJ37" s="3"/>
      <c r="AK37" s="67"/>
      <c r="AL37" s="69"/>
      <c r="AM37" s="3"/>
      <c r="AN37" s="3"/>
      <c r="AO37" s="3"/>
      <c r="AP37" s="3"/>
      <c r="AQ37" s="3"/>
      <c r="AR37" s="3"/>
      <c r="AS37" s="3"/>
      <c r="AT37" s="3"/>
      <c r="AU37" s="3"/>
      <c r="AV37" s="3"/>
      <c r="AW37" s="3"/>
      <c r="AX37" s="3"/>
    </row>
    <row r="38" spans="1:50" ht="12">
      <c r="A38" s="206" t="s">
        <v>129</v>
      </c>
      <c r="B38" s="206"/>
      <c r="C38" s="206"/>
      <c r="D38" s="37"/>
      <c r="E38" s="1"/>
      <c r="F38" s="1"/>
      <c r="G38" s="1"/>
      <c r="H38" s="154"/>
      <c r="I38" s="154"/>
      <c r="J38" s="2"/>
      <c r="K38" s="2"/>
      <c r="O38" s="3"/>
      <c r="P38" s="3"/>
      <c r="Q38" s="4"/>
      <c r="R38" s="4"/>
      <c r="S38" s="4"/>
      <c r="T38" s="4"/>
      <c r="U38" s="4"/>
      <c r="V38" s="4"/>
      <c r="W38" s="43" t="s">
        <v>630</v>
      </c>
      <c r="X38" s="4"/>
      <c r="Y38" s="5" t="s">
        <v>658</v>
      </c>
      <c r="Z38" s="4"/>
      <c r="AA38" s="3"/>
      <c r="AB38" s="3"/>
      <c r="AC38" s="3"/>
      <c r="AD38" s="3"/>
      <c r="AE38" s="3"/>
      <c r="AF38" s="3"/>
      <c r="AG38" s="185"/>
      <c r="AH38" s="118" t="s">
        <v>136</v>
      </c>
      <c r="AI38" s="119" t="s">
        <v>137</v>
      </c>
      <c r="AJ38" s="3"/>
      <c r="AK38" s="67"/>
      <c r="AL38" s="69"/>
      <c r="AM38" s="3"/>
      <c r="AN38" s="3"/>
      <c r="AO38" s="3"/>
      <c r="AP38" s="3"/>
      <c r="AQ38" s="3"/>
      <c r="AR38" s="3"/>
      <c r="AS38" s="3"/>
      <c r="AT38" s="3"/>
      <c r="AU38" s="3"/>
      <c r="AV38" s="3"/>
      <c r="AW38" s="3"/>
      <c r="AX38" s="3"/>
    </row>
    <row r="39" spans="1:50" ht="12">
      <c r="A39" s="206" t="s">
        <v>133</v>
      </c>
      <c r="B39" s="206"/>
      <c r="C39" s="206"/>
      <c r="D39" s="206"/>
      <c r="E39" s="1"/>
      <c r="F39" s="1"/>
      <c r="G39" s="1"/>
      <c r="H39" s="154"/>
      <c r="I39" s="154"/>
      <c r="J39" s="2"/>
      <c r="K39" s="2"/>
      <c r="O39" s="3"/>
      <c r="P39" s="3"/>
      <c r="Q39" s="4"/>
      <c r="R39" s="4"/>
      <c r="S39" s="4"/>
      <c r="T39" s="4"/>
      <c r="U39" s="4"/>
      <c r="V39" s="4"/>
      <c r="W39" s="43" t="s">
        <v>30</v>
      </c>
      <c r="X39" s="4"/>
      <c r="Y39" s="5" t="s">
        <v>659</v>
      </c>
      <c r="Z39" s="4"/>
      <c r="AA39" s="3"/>
      <c r="AB39" s="3"/>
      <c r="AC39" s="3"/>
      <c r="AD39" s="3"/>
      <c r="AE39" s="3"/>
      <c r="AF39" s="3"/>
      <c r="AG39" s="185"/>
      <c r="AH39" s="118" t="s">
        <v>140</v>
      </c>
      <c r="AI39" s="119" t="s">
        <v>141</v>
      </c>
      <c r="AJ39" s="3"/>
      <c r="AK39" s="67"/>
      <c r="AL39" s="69"/>
      <c r="AM39" s="3"/>
      <c r="AN39" s="3"/>
      <c r="AO39" s="3"/>
      <c r="AP39" s="3"/>
      <c r="AQ39" s="3"/>
      <c r="AR39" s="3"/>
      <c r="AS39" s="3"/>
      <c r="AT39" s="3"/>
      <c r="AU39" s="3"/>
      <c r="AV39" s="3"/>
      <c r="AW39" s="3"/>
      <c r="AX39" s="3"/>
    </row>
    <row r="40" spans="1:50" ht="12">
      <c r="A40" s="13"/>
      <c r="B40" s="13"/>
      <c r="C40" s="192"/>
      <c r="D40" s="192"/>
      <c r="E40" s="192"/>
      <c r="F40" s="192"/>
      <c r="G40" s="192"/>
      <c r="H40" s="148"/>
      <c r="I40" s="148"/>
      <c r="J40" s="2"/>
      <c r="K40" s="2"/>
      <c r="O40" s="3"/>
      <c r="P40" s="3"/>
      <c r="Q40" s="4"/>
      <c r="R40" s="4"/>
      <c r="S40" s="4"/>
      <c r="T40" s="4"/>
      <c r="U40" s="4"/>
      <c r="V40" s="4"/>
      <c r="W40" s="43"/>
      <c r="X40" s="4"/>
      <c r="Y40" s="5" t="s">
        <v>660</v>
      </c>
      <c r="Z40" s="4"/>
      <c r="AA40" s="3"/>
      <c r="AB40" s="3"/>
      <c r="AC40" s="3"/>
      <c r="AD40" s="3"/>
      <c r="AE40" s="3"/>
      <c r="AF40" s="3"/>
      <c r="AG40" s="185"/>
      <c r="AH40" s="118" t="s">
        <v>142</v>
      </c>
      <c r="AI40" s="119" t="s">
        <v>143</v>
      </c>
      <c r="AJ40" s="3"/>
      <c r="AK40" s="67"/>
      <c r="AL40" s="69"/>
      <c r="AM40" s="3"/>
      <c r="AN40" s="3"/>
      <c r="AO40" s="3"/>
      <c r="AP40" s="3"/>
      <c r="AQ40" s="3"/>
      <c r="AR40" s="3"/>
      <c r="AS40" s="3"/>
      <c r="AT40" s="3"/>
      <c r="AU40" s="3"/>
      <c r="AV40" s="3"/>
      <c r="AW40" s="3"/>
      <c r="AX40" s="3"/>
    </row>
    <row r="41" spans="1:50" ht="12">
      <c r="A41" s="13"/>
      <c r="B41" s="13"/>
      <c r="C41" s="192"/>
      <c r="D41" s="192"/>
      <c r="E41" s="192"/>
      <c r="F41" s="192"/>
      <c r="G41" s="192"/>
      <c r="H41" s="148"/>
      <c r="I41" s="148"/>
      <c r="J41" s="2"/>
      <c r="K41" s="2"/>
      <c r="O41" s="3"/>
      <c r="P41" s="3"/>
      <c r="Q41" s="4"/>
      <c r="R41" s="4"/>
      <c r="S41" s="4"/>
      <c r="T41" s="4"/>
      <c r="U41" s="4"/>
      <c r="V41" s="4"/>
      <c r="W41" s="43"/>
      <c r="X41" s="4"/>
      <c r="Y41" s="23" t="s">
        <v>661</v>
      </c>
      <c r="Z41" s="4"/>
      <c r="AA41" s="3"/>
      <c r="AB41" s="3"/>
      <c r="AC41" s="3"/>
      <c r="AD41" s="3"/>
      <c r="AE41" s="3"/>
      <c r="AF41" s="3"/>
      <c r="AG41" s="185"/>
      <c r="AH41" s="118" t="s">
        <v>145</v>
      </c>
      <c r="AI41" s="119" t="s">
        <v>146</v>
      </c>
      <c r="AJ41" s="3"/>
      <c r="AK41" s="67"/>
      <c r="AL41" s="69"/>
      <c r="AM41" s="3"/>
      <c r="AN41" s="3"/>
      <c r="AO41" s="3"/>
      <c r="AP41" s="3"/>
      <c r="AQ41" s="3"/>
      <c r="AR41" s="3"/>
      <c r="AS41" s="3"/>
      <c r="AT41" s="3"/>
      <c r="AU41" s="3"/>
      <c r="AV41" s="3"/>
      <c r="AW41" s="3"/>
      <c r="AX41" s="3"/>
    </row>
    <row r="42" spans="1:50" ht="12">
      <c r="A42" s="13"/>
      <c r="B42" s="13"/>
      <c r="C42" s="192"/>
      <c r="D42" s="192"/>
      <c r="E42" s="192"/>
      <c r="F42" s="192"/>
      <c r="G42" s="192"/>
      <c r="H42" s="148"/>
      <c r="I42" s="148"/>
      <c r="J42" s="2"/>
      <c r="K42" s="2"/>
      <c r="O42" s="3"/>
      <c r="P42" s="3"/>
      <c r="Q42" s="4"/>
      <c r="R42" s="4"/>
      <c r="S42" s="4"/>
      <c r="T42" s="4"/>
      <c r="U42" s="4"/>
      <c r="V42" s="4"/>
      <c r="W42" s="43"/>
      <c r="X42" s="4"/>
      <c r="Y42" s="23" t="s">
        <v>662</v>
      </c>
      <c r="Z42" s="4"/>
      <c r="AA42" s="3"/>
      <c r="AB42" s="3"/>
      <c r="AC42" s="3"/>
      <c r="AD42" s="3"/>
      <c r="AE42" s="3"/>
      <c r="AF42" s="3"/>
      <c r="AG42" s="185"/>
      <c r="AH42" s="118" t="s">
        <v>149</v>
      </c>
      <c r="AI42" s="119" t="s">
        <v>285</v>
      </c>
      <c r="AJ42" s="3"/>
      <c r="AK42" s="67"/>
      <c r="AL42" s="69"/>
      <c r="AM42" s="3"/>
      <c r="AN42" s="3"/>
      <c r="AO42" s="3"/>
      <c r="AP42" s="3"/>
      <c r="AQ42" s="3"/>
      <c r="AR42" s="3"/>
      <c r="AS42" s="3"/>
      <c r="AT42" s="3"/>
      <c r="AU42" s="3"/>
      <c r="AV42" s="3"/>
      <c r="AW42" s="3"/>
      <c r="AX42" s="3"/>
    </row>
    <row r="43" spans="1:50" ht="18" customHeight="1">
      <c r="A43" s="13"/>
      <c r="B43" s="13"/>
      <c r="C43" s="192"/>
      <c r="D43" s="192"/>
      <c r="E43" s="192"/>
      <c r="F43" s="192"/>
      <c r="G43" s="192"/>
      <c r="H43" s="15"/>
      <c r="I43" s="15"/>
      <c r="J43" s="2"/>
      <c r="K43" s="2"/>
      <c r="O43" s="3"/>
      <c r="P43" s="3"/>
      <c r="Q43" s="4"/>
      <c r="R43" s="4"/>
      <c r="S43" s="4"/>
      <c r="T43" s="4"/>
      <c r="U43" s="4"/>
      <c r="V43" s="4"/>
      <c r="W43" s="43"/>
      <c r="X43" s="4"/>
      <c r="Y43" s="23" t="s">
        <v>663</v>
      </c>
      <c r="Z43" s="4"/>
      <c r="AA43" s="3"/>
      <c r="AB43" s="3"/>
      <c r="AC43" s="3"/>
      <c r="AD43" s="3"/>
      <c r="AE43" s="3"/>
      <c r="AF43" s="3"/>
      <c r="AG43" s="185"/>
      <c r="AH43" s="118" t="s">
        <v>287</v>
      </c>
      <c r="AI43" s="119" t="s">
        <v>288</v>
      </c>
      <c r="AJ43" s="3"/>
      <c r="AK43" s="67"/>
      <c r="AL43" s="69"/>
      <c r="AM43" s="3"/>
      <c r="AN43" s="3"/>
      <c r="AO43" s="3"/>
      <c r="AP43" s="3"/>
      <c r="AQ43" s="3"/>
      <c r="AR43" s="3"/>
      <c r="AS43" s="3"/>
      <c r="AT43" s="3"/>
      <c r="AU43" s="3"/>
      <c r="AV43" s="3"/>
      <c r="AW43" s="3"/>
      <c r="AX43" s="3"/>
    </row>
    <row r="44" spans="1:50" ht="12">
      <c r="A44" s="206" t="s">
        <v>147</v>
      </c>
      <c r="B44" s="206"/>
      <c r="C44" s="206"/>
      <c r="D44" s="1"/>
      <c r="E44" s="1"/>
      <c r="F44" s="1"/>
      <c r="G44" s="1"/>
      <c r="H44" s="15"/>
      <c r="I44" s="15"/>
      <c r="J44" s="2"/>
      <c r="K44" s="2"/>
      <c r="O44" s="3"/>
      <c r="P44" s="3"/>
      <c r="Q44" s="4"/>
      <c r="R44" s="4"/>
      <c r="S44" s="4"/>
      <c r="T44" s="4"/>
      <c r="U44" s="4"/>
      <c r="V44" s="4"/>
      <c r="W44" s="43"/>
      <c r="X44" s="4"/>
      <c r="Y44" s="23" t="s">
        <v>30</v>
      </c>
      <c r="Z44" s="4"/>
      <c r="AA44" s="3"/>
      <c r="AB44" s="3"/>
      <c r="AC44" s="3"/>
      <c r="AD44" s="3"/>
      <c r="AE44" s="3"/>
      <c r="AF44" s="3"/>
      <c r="AG44" s="185"/>
      <c r="AH44" s="118" t="s">
        <v>291</v>
      </c>
      <c r="AI44" s="119" t="s">
        <v>292</v>
      </c>
      <c r="AJ44" s="3"/>
      <c r="AK44" s="67"/>
      <c r="AL44" s="69"/>
      <c r="AM44" s="3"/>
      <c r="AN44" s="3"/>
      <c r="AO44" s="3"/>
      <c r="AP44" s="3"/>
      <c r="AQ44" s="3"/>
      <c r="AR44" s="3"/>
      <c r="AS44" s="3"/>
      <c r="AT44" s="3"/>
      <c r="AU44" s="3"/>
      <c r="AV44" s="3"/>
      <c r="AW44" s="3"/>
      <c r="AX44" s="3"/>
    </row>
    <row r="45" spans="1:50" ht="12">
      <c r="A45" s="13"/>
      <c r="B45" s="13"/>
      <c r="C45" s="176"/>
      <c r="D45" s="214"/>
      <c r="E45" s="214"/>
      <c r="F45" s="214"/>
      <c r="G45" s="214"/>
      <c r="H45" s="148"/>
      <c r="I45" s="148"/>
      <c r="J45" s="2"/>
      <c r="K45" s="2"/>
      <c r="O45" s="3"/>
      <c r="P45" s="3"/>
      <c r="Q45" s="4"/>
      <c r="R45" s="4"/>
      <c r="S45" s="4"/>
      <c r="T45" s="4"/>
      <c r="U45" s="4"/>
      <c r="V45" s="4"/>
      <c r="W45" s="43"/>
      <c r="X45" s="4"/>
      <c r="Z45" s="4"/>
      <c r="AA45" s="3"/>
      <c r="AB45" s="3"/>
      <c r="AC45" s="3"/>
      <c r="AD45" s="3"/>
      <c r="AE45" s="3"/>
      <c r="AF45" s="3"/>
      <c r="AG45" s="185"/>
      <c r="AH45" s="118" t="s">
        <v>296</v>
      </c>
      <c r="AI45" s="119" t="s">
        <v>297</v>
      </c>
      <c r="AJ45" s="3"/>
      <c r="AK45" s="67"/>
      <c r="AL45" s="69"/>
      <c r="AM45" s="3"/>
      <c r="AN45" s="3"/>
      <c r="AO45" s="3"/>
      <c r="AP45" s="3"/>
      <c r="AQ45" s="3"/>
      <c r="AR45" s="3"/>
      <c r="AS45" s="3"/>
      <c r="AT45" s="3"/>
      <c r="AU45" s="3"/>
      <c r="AV45" s="3"/>
      <c r="AW45" s="3"/>
      <c r="AX45" s="3"/>
    </row>
    <row r="46" spans="1:50" ht="12">
      <c r="A46" s="13"/>
      <c r="B46" s="13"/>
      <c r="C46" s="214"/>
      <c r="D46" s="214"/>
      <c r="E46" s="214"/>
      <c r="F46" s="214"/>
      <c r="G46" s="214"/>
      <c r="H46" s="148"/>
      <c r="I46" s="148"/>
      <c r="J46" s="2"/>
      <c r="K46" s="2"/>
      <c r="O46" s="3"/>
      <c r="P46" s="3"/>
      <c r="Q46" s="4"/>
      <c r="R46" s="4"/>
      <c r="S46" s="4"/>
      <c r="T46" s="4"/>
      <c r="U46" s="4"/>
      <c r="V46" s="4"/>
      <c r="W46" s="43"/>
      <c r="X46" s="4"/>
      <c r="Z46" s="4"/>
      <c r="AA46" s="3"/>
      <c r="AB46" s="3"/>
      <c r="AC46" s="3"/>
      <c r="AD46" s="3"/>
      <c r="AE46" s="3"/>
      <c r="AF46" s="3"/>
      <c r="AG46" s="185"/>
      <c r="AH46" s="118" t="s">
        <v>300</v>
      </c>
      <c r="AI46" s="119" t="s">
        <v>301</v>
      </c>
      <c r="AJ46" s="3"/>
      <c r="AK46" s="67"/>
      <c r="AL46" s="69"/>
      <c r="AM46" s="3"/>
      <c r="AN46" s="3"/>
      <c r="AO46" s="3"/>
      <c r="AP46" s="3"/>
      <c r="AQ46" s="3"/>
      <c r="AR46" s="3"/>
      <c r="AS46" s="3"/>
      <c r="AT46" s="3"/>
      <c r="AU46" s="3"/>
      <c r="AV46" s="3"/>
      <c r="AW46" s="3"/>
      <c r="AX46" s="3"/>
    </row>
    <row r="47" spans="1:50" ht="12">
      <c r="A47" s="11" t="s">
        <v>293</v>
      </c>
      <c r="B47" s="11"/>
      <c r="C47" s="12"/>
      <c r="D47" s="1"/>
      <c r="E47" s="1"/>
      <c r="F47" s="1"/>
      <c r="G47" s="1"/>
      <c r="H47" s="148"/>
      <c r="I47" s="148"/>
      <c r="J47" s="2"/>
      <c r="K47" s="2"/>
      <c r="O47" s="3"/>
      <c r="P47" s="3"/>
      <c r="Q47" s="4"/>
      <c r="R47" s="4"/>
      <c r="S47" s="4"/>
      <c r="T47" s="4"/>
      <c r="U47" s="4"/>
      <c r="V47" s="4"/>
      <c r="W47" s="43"/>
      <c r="X47" s="4"/>
      <c r="Z47" s="4"/>
      <c r="AA47" s="3"/>
      <c r="AB47" s="3"/>
      <c r="AC47" s="3"/>
      <c r="AD47" s="3"/>
      <c r="AE47" s="3"/>
      <c r="AF47" s="3"/>
      <c r="AG47" s="185"/>
      <c r="AH47" s="118" t="s">
        <v>303</v>
      </c>
      <c r="AI47" s="119" t="s">
        <v>304</v>
      </c>
      <c r="AJ47" s="3"/>
      <c r="AK47" s="67"/>
      <c r="AL47" s="69"/>
      <c r="AM47" s="3"/>
      <c r="AN47" s="3"/>
      <c r="AO47" s="3"/>
      <c r="AP47" s="3"/>
      <c r="AQ47" s="3"/>
      <c r="AR47" s="3"/>
      <c r="AS47" s="3"/>
      <c r="AT47" s="3"/>
      <c r="AU47" s="3"/>
      <c r="AV47" s="3"/>
      <c r="AW47" s="3"/>
      <c r="AX47" s="3"/>
    </row>
    <row r="48" spans="1:50" ht="12">
      <c r="A48" s="11"/>
      <c r="B48" s="11"/>
      <c r="C48" s="192"/>
      <c r="D48" s="192"/>
      <c r="E48" s="192"/>
      <c r="F48" s="192"/>
      <c r="G48" s="192"/>
      <c r="H48" s="148"/>
      <c r="I48" s="148"/>
      <c r="J48" s="2"/>
      <c r="K48" s="2"/>
      <c r="O48" s="3"/>
      <c r="P48" s="3"/>
      <c r="Q48" s="4"/>
      <c r="R48" s="4"/>
      <c r="S48" s="4"/>
      <c r="T48" s="4"/>
      <c r="U48" s="4"/>
      <c r="V48" s="4"/>
      <c r="W48" s="43" t="s">
        <v>30</v>
      </c>
      <c r="X48" s="4"/>
      <c r="Z48" s="4"/>
      <c r="AA48" s="3"/>
      <c r="AB48" s="3"/>
      <c r="AC48" s="3"/>
      <c r="AD48" s="3"/>
      <c r="AE48" s="3"/>
      <c r="AF48" s="3"/>
      <c r="AG48" s="185"/>
      <c r="AH48" s="118" t="s">
        <v>305</v>
      </c>
      <c r="AI48" s="119" t="s">
        <v>306</v>
      </c>
      <c r="AJ48" s="3"/>
      <c r="AK48" s="67"/>
      <c r="AL48" s="69"/>
      <c r="AM48" s="3"/>
      <c r="AN48" s="3"/>
      <c r="AO48" s="3"/>
      <c r="AP48" s="3"/>
      <c r="AQ48" s="3"/>
      <c r="AR48" s="3"/>
      <c r="AS48" s="3"/>
      <c r="AT48" s="3"/>
      <c r="AU48" s="3"/>
      <c r="AV48" s="3"/>
      <c r="AW48" s="3"/>
      <c r="AX48" s="3"/>
    </row>
    <row r="49" spans="1:50" ht="12.75" thickBot="1">
      <c r="A49" s="11"/>
      <c r="B49" s="11"/>
      <c r="C49" s="192"/>
      <c r="D49" s="192"/>
      <c r="E49" s="192"/>
      <c r="F49" s="192"/>
      <c r="G49" s="192"/>
      <c r="H49" s="148"/>
      <c r="I49" s="148"/>
      <c r="J49" s="2"/>
      <c r="K49" s="2"/>
      <c r="O49" s="3"/>
      <c r="P49" s="3"/>
      <c r="Q49" s="4"/>
      <c r="R49" s="4"/>
      <c r="S49" s="4"/>
      <c r="T49" s="4"/>
      <c r="U49" s="4"/>
      <c r="V49" s="4"/>
      <c r="X49" s="4"/>
      <c r="Z49" s="4"/>
      <c r="AA49" s="3"/>
      <c r="AB49" s="3"/>
      <c r="AC49" s="3"/>
      <c r="AD49" s="3"/>
      <c r="AE49" s="3"/>
      <c r="AF49" s="3"/>
      <c r="AG49" s="186"/>
      <c r="AH49" s="120" t="s">
        <v>309</v>
      </c>
      <c r="AI49" s="121" t="s">
        <v>310</v>
      </c>
      <c r="AJ49" s="3"/>
      <c r="AK49" s="67"/>
      <c r="AL49" s="69"/>
      <c r="AM49" s="3"/>
      <c r="AN49" s="3"/>
      <c r="AO49" s="3"/>
      <c r="AP49" s="3"/>
      <c r="AQ49" s="3"/>
      <c r="AR49" s="3"/>
      <c r="AS49" s="3"/>
      <c r="AT49" s="3"/>
      <c r="AU49" s="3"/>
      <c r="AV49" s="3"/>
      <c r="AW49" s="3"/>
      <c r="AX49" s="3"/>
    </row>
    <row r="50" spans="1:50" ht="12">
      <c r="A50" s="11"/>
      <c r="B50" s="11"/>
      <c r="C50" s="192"/>
      <c r="D50" s="192"/>
      <c r="E50" s="192"/>
      <c r="F50" s="192"/>
      <c r="G50" s="192"/>
      <c r="H50" s="148"/>
      <c r="I50" s="148"/>
      <c r="J50" s="2"/>
      <c r="K50" s="2"/>
      <c r="O50" s="3"/>
      <c r="P50" s="3"/>
      <c r="Q50" s="4"/>
      <c r="R50" s="4"/>
      <c r="S50" s="4"/>
      <c r="T50" s="4"/>
      <c r="U50" s="4"/>
      <c r="V50" s="4"/>
      <c r="X50" s="4"/>
      <c r="Z50" s="4"/>
      <c r="AA50" s="3"/>
      <c r="AB50" s="3"/>
      <c r="AC50" s="3"/>
      <c r="AD50" s="3"/>
      <c r="AE50" s="3"/>
      <c r="AF50" s="3"/>
      <c r="AG50" s="187" t="s">
        <v>313</v>
      </c>
      <c r="AH50" s="156" t="s">
        <v>314</v>
      </c>
      <c r="AI50" s="161" t="s">
        <v>315</v>
      </c>
      <c r="AJ50" s="3"/>
      <c r="AK50" s="67"/>
      <c r="AL50" s="69"/>
      <c r="AM50" s="3"/>
      <c r="AN50" s="3"/>
      <c r="AO50" s="3"/>
      <c r="AP50" s="3"/>
      <c r="AQ50" s="3"/>
      <c r="AR50" s="3"/>
      <c r="AS50" s="3"/>
      <c r="AT50" s="3"/>
      <c r="AU50" s="3"/>
      <c r="AV50" s="3"/>
      <c r="AW50" s="3"/>
      <c r="AX50" s="3"/>
    </row>
    <row r="51" spans="1:50" ht="13.5" customHeight="1">
      <c r="A51" s="11"/>
      <c r="B51" s="11"/>
      <c r="C51" s="192"/>
      <c r="D51" s="192"/>
      <c r="E51" s="192"/>
      <c r="F51" s="192"/>
      <c r="G51" s="192"/>
      <c r="H51" s="15"/>
      <c r="I51" s="15"/>
      <c r="J51" s="2"/>
      <c r="K51" s="2"/>
      <c r="O51" s="3"/>
      <c r="P51" s="3"/>
      <c r="Q51" s="4"/>
      <c r="R51" s="4"/>
      <c r="S51" s="4"/>
      <c r="T51" s="4"/>
      <c r="U51" s="4"/>
      <c r="V51" s="4"/>
      <c r="X51" s="4"/>
      <c r="Z51" s="4"/>
      <c r="AA51" s="3"/>
      <c r="AB51" s="3"/>
      <c r="AC51" s="3"/>
      <c r="AD51" s="3"/>
      <c r="AE51" s="3"/>
      <c r="AF51" s="3"/>
      <c r="AG51" s="188"/>
      <c r="AH51" s="183"/>
      <c r="AI51" s="155"/>
      <c r="AJ51" s="3"/>
      <c r="AK51" s="67"/>
      <c r="AL51" s="69"/>
      <c r="AM51" s="3"/>
      <c r="AN51" s="3"/>
      <c r="AO51" s="3"/>
      <c r="AP51" s="3"/>
      <c r="AQ51" s="3"/>
      <c r="AR51" s="3"/>
      <c r="AS51" s="3"/>
      <c r="AT51" s="3"/>
      <c r="AU51" s="3"/>
      <c r="AV51" s="3"/>
      <c r="AW51" s="3"/>
      <c r="AX51" s="3"/>
    </row>
    <row r="52" spans="1:50" ht="12">
      <c r="A52" s="11" t="s">
        <v>311</v>
      </c>
      <c r="B52" s="11"/>
      <c r="C52" s="12"/>
      <c r="D52" s="1"/>
      <c r="E52" s="1"/>
      <c r="F52" s="1"/>
      <c r="G52" s="1"/>
      <c r="H52" s="15"/>
      <c r="I52" s="15"/>
      <c r="J52" s="2"/>
      <c r="K52" s="2"/>
      <c r="O52" s="3"/>
      <c r="P52" s="3"/>
      <c r="Q52" s="4"/>
      <c r="R52" s="4"/>
      <c r="S52" s="4"/>
      <c r="T52" s="4"/>
      <c r="U52" s="4"/>
      <c r="V52" s="4"/>
      <c r="X52" s="4"/>
      <c r="Z52" s="4"/>
      <c r="AA52" s="3"/>
      <c r="AB52" s="3"/>
      <c r="AC52" s="3"/>
      <c r="AD52" s="3"/>
      <c r="AE52" s="3"/>
      <c r="AF52" s="3"/>
      <c r="AG52" s="188"/>
      <c r="AH52" s="118" t="s">
        <v>317</v>
      </c>
      <c r="AI52" s="122" t="s">
        <v>318</v>
      </c>
      <c r="AJ52" s="3"/>
      <c r="AK52" s="67"/>
      <c r="AL52" s="69"/>
      <c r="AM52" s="3"/>
      <c r="AN52" s="3"/>
      <c r="AO52" s="3"/>
      <c r="AP52" s="3"/>
      <c r="AQ52" s="3"/>
      <c r="AR52" s="3"/>
      <c r="AS52" s="3"/>
      <c r="AT52" s="3"/>
      <c r="AU52" s="3"/>
      <c r="AV52" s="3"/>
      <c r="AW52" s="3"/>
      <c r="AX52" s="3"/>
    </row>
    <row r="53" spans="1:50" ht="12">
      <c r="A53" s="11"/>
      <c r="B53" s="11"/>
      <c r="C53" s="181"/>
      <c r="D53" s="181"/>
      <c r="E53" s="181"/>
      <c r="F53" s="181"/>
      <c r="G53" s="181"/>
      <c r="H53" s="148"/>
      <c r="I53" s="148"/>
      <c r="J53" s="2"/>
      <c r="K53" s="2"/>
      <c r="O53" s="3"/>
      <c r="P53" s="3"/>
      <c r="Q53" s="4"/>
      <c r="R53" s="4"/>
      <c r="S53" s="4"/>
      <c r="T53" s="4"/>
      <c r="U53" s="4"/>
      <c r="V53" s="4"/>
      <c r="X53" s="4"/>
      <c r="Z53" s="4"/>
      <c r="AA53" s="3"/>
      <c r="AB53" s="3"/>
      <c r="AC53" s="3"/>
      <c r="AD53" s="3"/>
      <c r="AE53" s="3"/>
      <c r="AF53" s="3"/>
      <c r="AG53" s="188"/>
      <c r="AH53" s="118" t="s">
        <v>320</v>
      </c>
      <c r="AI53" s="122" t="s">
        <v>321</v>
      </c>
      <c r="AJ53" s="3"/>
      <c r="AK53" s="67"/>
      <c r="AL53" s="69"/>
      <c r="AM53" s="3"/>
      <c r="AN53" s="3"/>
      <c r="AO53" s="3"/>
      <c r="AP53" s="3"/>
      <c r="AQ53" s="3"/>
      <c r="AR53" s="3"/>
      <c r="AS53" s="3"/>
      <c r="AT53" s="3"/>
      <c r="AU53" s="3"/>
      <c r="AV53" s="3"/>
      <c r="AW53" s="3"/>
      <c r="AX53" s="3"/>
    </row>
    <row r="54" spans="1:50" ht="12">
      <c r="A54" s="11"/>
      <c r="B54" s="11"/>
      <c r="C54" s="181"/>
      <c r="D54" s="181"/>
      <c r="E54" s="181"/>
      <c r="F54" s="181"/>
      <c r="G54" s="181"/>
      <c r="H54" s="148"/>
      <c r="I54" s="148"/>
      <c r="J54" s="2"/>
      <c r="K54" s="2"/>
      <c r="O54" s="3"/>
      <c r="P54" s="3"/>
      <c r="Q54" s="4"/>
      <c r="R54" s="4"/>
      <c r="S54" s="4"/>
      <c r="T54" s="4"/>
      <c r="U54" s="4"/>
      <c r="V54" s="4"/>
      <c r="X54" s="4"/>
      <c r="Z54" s="4"/>
      <c r="AA54" s="3"/>
      <c r="AB54" s="3"/>
      <c r="AC54" s="3"/>
      <c r="AD54" s="3"/>
      <c r="AE54" s="3"/>
      <c r="AF54" s="3"/>
      <c r="AG54" s="188"/>
      <c r="AH54" s="118" t="s">
        <v>323</v>
      </c>
      <c r="AI54" s="122" t="s">
        <v>209</v>
      </c>
      <c r="AJ54" s="3"/>
      <c r="AK54" s="67"/>
      <c r="AL54" s="69"/>
      <c r="AM54" s="3"/>
      <c r="AN54" s="3"/>
      <c r="AO54" s="3"/>
      <c r="AP54" s="3"/>
      <c r="AQ54" s="3"/>
      <c r="AR54" s="3"/>
      <c r="AS54" s="3"/>
      <c r="AT54" s="3"/>
      <c r="AU54" s="3"/>
      <c r="AV54" s="3"/>
      <c r="AW54" s="3"/>
      <c r="AX54" s="3"/>
    </row>
    <row r="55" spans="1:50" ht="12">
      <c r="A55" s="11"/>
      <c r="B55" s="11"/>
      <c r="C55" s="181"/>
      <c r="D55" s="181"/>
      <c r="E55" s="181"/>
      <c r="F55" s="181"/>
      <c r="G55" s="181"/>
      <c r="H55" s="148"/>
      <c r="I55" s="148"/>
      <c r="J55" s="2"/>
      <c r="K55" s="2"/>
      <c r="O55" s="3"/>
      <c r="P55" s="3"/>
      <c r="Q55" s="4"/>
      <c r="R55" s="4"/>
      <c r="S55" s="4"/>
      <c r="T55" s="4"/>
      <c r="U55" s="4"/>
      <c r="V55" s="4"/>
      <c r="X55" s="4"/>
      <c r="Z55" s="4"/>
      <c r="AA55" s="3"/>
      <c r="AB55" s="3"/>
      <c r="AC55" s="3"/>
      <c r="AD55" s="3"/>
      <c r="AE55" s="3"/>
      <c r="AF55" s="3"/>
      <c r="AG55" s="188"/>
      <c r="AH55" s="118" t="s">
        <v>211</v>
      </c>
      <c r="AI55" s="122" t="s">
        <v>212</v>
      </c>
      <c r="AJ55" s="3"/>
      <c r="AK55" s="67"/>
      <c r="AL55" s="69"/>
      <c r="AM55" s="3"/>
      <c r="AN55" s="3"/>
      <c r="AO55" s="3"/>
      <c r="AP55" s="3"/>
      <c r="AQ55" s="3"/>
      <c r="AR55" s="3"/>
      <c r="AS55" s="3"/>
      <c r="AT55" s="3"/>
      <c r="AU55" s="3"/>
      <c r="AV55" s="3"/>
      <c r="AW55" s="3"/>
      <c r="AX55" s="3"/>
    </row>
    <row r="56" spans="1:50" ht="12.75" thickBot="1">
      <c r="A56" s="1"/>
      <c r="B56" s="1"/>
      <c r="C56" s="181"/>
      <c r="D56" s="181"/>
      <c r="E56" s="181"/>
      <c r="F56" s="181"/>
      <c r="G56" s="181"/>
      <c r="H56" s="15"/>
      <c r="I56" s="15"/>
      <c r="J56" s="2"/>
      <c r="K56" s="2"/>
      <c r="O56" s="3"/>
      <c r="P56" s="3"/>
      <c r="Q56" s="4"/>
      <c r="R56" s="4"/>
      <c r="S56" s="4"/>
      <c r="T56" s="4"/>
      <c r="U56" s="4"/>
      <c r="V56" s="4"/>
      <c r="X56" s="4"/>
      <c r="Z56" s="4"/>
      <c r="AA56" s="3"/>
      <c r="AB56" s="3"/>
      <c r="AC56" s="3"/>
      <c r="AD56" s="3"/>
      <c r="AE56" s="3"/>
      <c r="AF56" s="3"/>
      <c r="AG56" s="189"/>
      <c r="AH56" s="120" t="s">
        <v>213</v>
      </c>
      <c r="AI56" s="123" t="s">
        <v>214</v>
      </c>
      <c r="AJ56" s="3"/>
      <c r="AK56" s="67"/>
      <c r="AL56" s="69"/>
      <c r="AM56" s="3"/>
      <c r="AN56" s="3"/>
      <c r="AO56" s="3"/>
      <c r="AP56" s="3"/>
      <c r="AQ56" s="3"/>
      <c r="AR56" s="3"/>
      <c r="AS56" s="3"/>
      <c r="AT56" s="3"/>
      <c r="AU56" s="3"/>
      <c r="AV56" s="3"/>
      <c r="AW56" s="3"/>
      <c r="AX56" s="3"/>
    </row>
    <row r="57" spans="1:50" ht="12">
      <c r="A57" s="42" t="s">
        <v>594</v>
      </c>
      <c r="B57" s="18"/>
      <c r="C57" s="1"/>
      <c r="D57" s="1"/>
      <c r="E57" s="1"/>
      <c r="F57" s="1"/>
      <c r="G57" s="1"/>
      <c r="H57" s="15"/>
      <c r="I57" s="15"/>
      <c r="J57" s="2"/>
      <c r="K57" s="2"/>
      <c r="O57" s="3"/>
      <c r="P57" s="3"/>
      <c r="Q57" s="4"/>
      <c r="R57" s="4"/>
      <c r="S57" s="4"/>
      <c r="T57" s="4"/>
      <c r="U57" s="4"/>
      <c r="V57" s="4"/>
      <c r="X57" s="4"/>
      <c r="Y57" s="5"/>
      <c r="Z57" s="4"/>
      <c r="AA57" s="3"/>
      <c r="AB57" s="3"/>
      <c r="AC57" s="3"/>
      <c r="AD57" s="3"/>
      <c r="AE57" s="3"/>
      <c r="AF57" s="3"/>
      <c r="AG57" s="177" t="s">
        <v>336</v>
      </c>
      <c r="AH57" s="116" t="s">
        <v>337</v>
      </c>
      <c r="AI57" s="117" t="s">
        <v>338</v>
      </c>
      <c r="AJ57" s="3"/>
      <c r="AK57" s="67"/>
      <c r="AL57" s="69"/>
      <c r="AM57" s="3"/>
      <c r="AN57" s="3"/>
      <c r="AO57" s="3"/>
      <c r="AP57" s="3"/>
      <c r="AQ57" s="3"/>
      <c r="AR57" s="3"/>
      <c r="AS57" s="3"/>
      <c r="AT57" s="3"/>
      <c r="AU57" s="3"/>
      <c r="AV57" s="3"/>
      <c r="AW57" s="3"/>
      <c r="AX57" s="3"/>
    </row>
    <row r="58" spans="1:50" ht="12">
      <c r="A58" s="18"/>
      <c r="B58" s="18"/>
      <c r="C58" s="181"/>
      <c r="D58" s="181"/>
      <c r="E58" s="181"/>
      <c r="F58" s="181"/>
      <c r="G58" s="181"/>
      <c r="H58" s="148"/>
      <c r="I58" s="148"/>
      <c r="J58" s="2"/>
      <c r="K58" s="2"/>
      <c r="O58" s="3"/>
      <c r="P58" s="3"/>
      <c r="Q58" s="4"/>
      <c r="R58" s="4"/>
      <c r="S58" s="4"/>
      <c r="T58" s="4"/>
      <c r="U58" s="4"/>
      <c r="V58" s="4"/>
      <c r="X58" s="4"/>
      <c r="Y58" s="5"/>
      <c r="Z58" s="4"/>
      <c r="AA58" s="3"/>
      <c r="AB58" s="3"/>
      <c r="AC58" s="3"/>
      <c r="AD58" s="3"/>
      <c r="AE58" s="3"/>
      <c r="AF58" s="3"/>
      <c r="AG58" s="178"/>
      <c r="AH58" s="118" t="s">
        <v>339</v>
      </c>
      <c r="AI58" s="119" t="s">
        <v>179</v>
      </c>
      <c r="AJ58" s="3"/>
      <c r="AK58" s="67"/>
      <c r="AL58" s="69"/>
      <c r="AM58" s="3"/>
      <c r="AN58" s="3"/>
      <c r="AO58" s="3"/>
      <c r="AP58" s="3"/>
      <c r="AQ58" s="3"/>
      <c r="AR58" s="3"/>
      <c r="AS58" s="3"/>
      <c r="AT58" s="3"/>
      <c r="AU58" s="3"/>
      <c r="AV58" s="3"/>
      <c r="AW58" s="3"/>
      <c r="AX58" s="3"/>
    </row>
    <row r="59" spans="1:50" ht="12">
      <c r="A59" s="18"/>
      <c r="B59" s="18"/>
      <c r="C59" s="181"/>
      <c r="D59" s="181"/>
      <c r="E59" s="181"/>
      <c r="F59" s="181"/>
      <c r="G59" s="181"/>
      <c r="H59" s="148"/>
      <c r="I59" s="148"/>
      <c r="J59" s="2"/>
      <c r="K59" s="2"/>
      <c r="O59" s="3"/>
      <c r="P59" s="3"/>
      <c r="Q59" s="4"/>
      <c r="R59" s="4"/>
      <c r="S59" s="4"/>
      <c r="T59" s="4"/>
      <c r="U59" s="4"/>
      <c r="V59" s="4"/>
      <c r="X59" s="4"/>
      <c r="Z59" s="4"/>
      <c r="AA59" s="3"/>
      <c r="AB59" s="3"/>
      <c r="AC59" s="3"/>
      <c r="AD59" s="3"/>
      <c r="AE59" s="3"/>
      <c r="AF59" s="3"/>
      <c r="AG59" s="178"/>
      <c r="AH59" s="118" t="s">
        <v>340</v>
      </c>
      <c r="AI59" s="119" t="s">
        <v>341</v>
      </c>
      <c r="AJ59" s="3"/>
      <c r="AK59" s="67"/>
      <c r="AL59" s="69"/>
      <c r="AM59" s="3"/>
      <c r="AN59" s="3"/>
      <c r="AO59" s="3"/>
      <c r="AP59" s="3"/>
      <c r="AQ59" s="3"/>
      <c r="AR59" s="3"/>
      <c r="AS59" s="3"/>
      <c r="AT59" s="3"/>
      <c r="AU59" s="3"/>
      <c r="AV59" s="3"/>
      <c r="AW59" s="3"/>
      <c r="AX59" s="3"/>
    </row>
    <row r="60" spans="1:50" ht="12">
      <c r="A60" s="18"/>
      <c r="B60" s="18"/>
      <c r="C60" s="181"/>
      <c r="D60" s="181"/>
      <c r="E60" s="181"/>
      <c r="F60" s="181"/>
      <c r="G60" s="181"/>
      <c r="H60" s="148"/>
      <c r="I60" s="148"/>
      <c r="J60" s="2"/>
      <c r="K60" s="2"/>
      <c r="O60" s="3"/>
      <c r="P60" s="3"/>
      <c r="Q60" s="4"/>
      <c r="R60" s="4"/>
      <c r="S60" s="4"/>
      <c r="T60" s="4"/>
      <c r="U60" s="4"/>
      <c r="V60" s="4"/>
      <c r="X60" s="4"/>
      <c r="Z60" s="4"/>
      <c r="AA60" s="3"/>
      <c r="AB60" s="3"/>
      <c r="AC60" s="3"/>
      <c r="AD60" s="3"/>
      <c r="AE60" s="3"/>
      <c r="AF60" s="3"/>
      <c r="AG60" s="178"/>
      <c r="AH60" s="118" t="s">
        <v>342</v>
      </c>
      <c r="AI60" s="119" t="s">
        <v>343</v>
      </c>
      <c r="AJ60" s="3"/>
      <c r="AK60" s="67"/>
      <c r="AL60" s="69"/>
      <c r="AM60" s="3"/>
      <c r="AN60" s="3"/>
      <c r="AO60" s="3"/>
      <c r="AP60" s="3"/>
      <c r="AQ60" s="3"/>
      <c r="AR60" s="3"/>
      <c r="AS60" s="3"/>
      <c r="AT60" s="3"/>
      <c r="AU60" s="3"/>
      <c r="AV60" s="3"/>
      <c r="AW60" s="3"/>
      <c r="AX60" s="3"/>
    </row>
    <row r="61" spans="1:50" ht="12">
      <c r="A61" s="18"/>
      <c r="B61" s="18"/>
      <c r="C61" s="181"/>
      <c r="D61" s="181"/>
      <c r="E61" s="181"/>
      <c r="F61" s="181"/>
      <c r="G61" s="181"/>
      <c r="H61" s="15"/>
      <c r="I61" s="15"/>
      <c r="J61" s="2"/>
      <c r="K61" s="2"/>
      <c r="O61" s="3"/>
      <c r="P61" s="3"/>
      <c r="Q61" s="4"/>
      <c r="R61" s="4"/>
      <c r="S61" s="4"/>
      <c r="T61" s="4"/>
      <c r="U61" s="4"/>
      <c r="V61" s="4"/>
      <c r="X61" s="4"/>
      <c r="Z61" s="4"/>
      <c r="AA61" s="3"/>
      <c r="AB61" s="3"/>
      <c r="AC61" s="3"/>
      <c r="AD61" s="3"/>
      <c r="AE61" s="3"/>
      <c r="AF61" s="3"/>
      <c r="AG61" s="178"/>
      <c r="AH61" s="118" t="s">
        <v>345</v>
      </c>
      <c r="AI61" s="119" t="s">
        <v>346</v>
      </c>
      <c r="AJ61" s="3"/>
      <c r="AK61" s="67"/>
      <c r="AL61" s="69"/>
      <c r="AM61" s="3"/>
      <c r="AN61" s="3"/>
      <c r="AO61" s="3"/>
      <c r="AP61" s="3"/>
      <c r="AQ61" s="3"/>
      <c r="AR61" s="3"/>
      <c r="AS61" s="3"/>
      <c r="AT61" s="3"/>
      <c r="AU61" s="3"/>
      <c r="AV61" s="3"/>
      <c r="AW61" s="3"/>
      <c r="AX61" s="3"/>
    </row>
    <row r="62" spans="1:50" ht="12">
      <c r="A62" s="18"/>
      <c r="B62" s="18"/>
      <c r="C62" s="181"/>
      <c r="D62" s="181"/>
      <c r="E62" s="181"/>
      <c r="F62" s="181"/>
      <c r="G62" s="181"/>
      <c r="H62" s="15"/>
      <c r="I62" s="15"/>
      <c r="J62" s="2"/>
      <c r="K62" s="2"/>
      <c r="O62" s="3"/>
      <c r="P62" s="3"/>
      <c r="Q62" s="4"/>
      <c r="R62" s="4"/>
      <c r="S62" s="4"/>
      <c r="T62" s="4"/>
      <c r="U62" s="4"/>
      <c r="V62" s="4"/>
      <c r="W62" s="3"/>
      <c r="X62" s="4"/>
      <c r="Z62" s="4"/>
      <c r="AA62" s="3"/>
      <c r="AB62" s="3"/>
      <c r="AC62" s="3"/>
      <c r="AD62" s="3"/>
      <c r="AE62" s="3"/>
      <c r="AF62" s="3"/>
      <c r="AG62" s="178"/>
      <c r="AH62" s="118" t="s">
        <v>347</v>
      </c>
      <c r="AI62" s="119" t="s">
        <v>208</v>
      </c>
      <c r="AJ62" s="3"/>
      <c r="AK62" s="67"/>
      <c r="AL62" s="69"/>
      <c r="AM62" s="3"/>
      <c r="AN62" s="3"/>
      <c r="AO62" s="3"/>
      <c r="AP62" s="3"/>
      <c r="AQ62" s="3"/>
      <c r="AR62" s="3"/>
      <c r="AS62" s="3"/>
      <c r="AT62" s="3"/>
      <c r="AU62" s="3"/>
      <c r="AV62" s="3"/>
      <c r="AW62" s="3"/>
      <c r="AX62" s="3"/>
    </row>
    <row r="63" spans="1:50" ht="12">
      <c r="A63" s="18"/>
      <c r="B63" s="18"/>
      <c r="C63" s="181"/>
      <c r="D63" s="181"/>
      <c r="E63" s="181"/>
      <c r="F63" s="181"/>
      <c r="G63" s="181"/>
      <c r="H63" s="15"/>
      <c r="I63" s="15"/>
      <c r="J63" s="2"/>
      <c r="K63" s="2"/>
      <c r="AG63" s="178"/>
      <c r="AH63" s="118" t="s">
        <v>348</v>
      </c>
      <c r="AI63" s="119" t="s">
        <v>39</v>
      </c>
      <c r="AJ63" s="3"/>
      <c r="AK63" s="67"/>
      <c r="AL63" s="69"/>
      <c r="AM63" s="3"/>
      <c r="AN63" s="3"/>
      <c r="AO63" s="3"/>
      <c r="AP63" s="3"/>
      <c r="AQ63" s="3"/>
      <c r="AR63" s="3"/>
      <c r="AS63" s="3"/>
      <c r="AT63" s="3"/>
      <c r="AU63" s="3"/>
      <c r="AV63" s="3"/>
      <c r="AW63" s="3"/>
      <c r="AX63" s="3"/>
    </row>
    <row r="64" spans="1:50" ht="14.25" customHeight="1">
      <c r="A64" s="19"/>
      <c r="B64" s="19"/>
      <c r="C64" s="181"/>
      <c r="D64" s="181"/>
      <c r="E64" s="181"/>
      <c r="F64" s="181"/>
      <c r="G64" s="181"/>
      <c r="H64" s="15"/>
      <c r="I64" s="15"/>
      <c r="J64" s="2"/>
      <c r="K64" s="2"/>
      <c r="AG64" s="178"/>
      <c r="AH64" s="118" t="s">
        <v>350</v>
      </c>
      <c r="AI64" s="119" t="s">
        <v>351</v>
      </c>
      <c r="AJ64" s="3"/>
      <c r="AK64" s="67"/>
      <c r="AL64" s="69"/>
      <c r="AM64" s="3"/>
      <c r="AN64" s="3"/>
      <c r="AO64" s="3"/>
      <c r="AP64" s="3"/>
      <c r="AQ64" s="3"/>
      <c r="AR64" s="3"/>
      <c r="AS64" s="3"/>
      <c r="AT64" s="3"/>
      <c r="AU64" s="3"/>
      <c r="AV64" s="3"/>
      <c r="AW64" s="3"/>
      <c r="AX64" s="3"/>
    </row>
    <row r="65" spans="1:50" ht="9.75" customHeight="1">
      <c r="A65" s="19"/>
      <c r="B65" s="19"/>
      <c r="C65" s="20"/>
      <c r="D65" s="20"/>
      <c r="E65" s="20"/>
      <c r="F65" s="20"/>
      <c r="G65" s="20"/>
      <c r="H65" s="15"/>
      <c r="I65" s="15"/>
      <c r="J65" s="2"/>
      <c r="K65" s="2"/>
      <c r="AG65" s="178"/>
      <c r="AH65" s="124" t="s">
        <v>355</v>
      </c>
      <c r="AI65" s="125" t="s">
        <v>234</v>
      </c>
      <c r="AJ65" s="3"/>
      <c r="AK65" s="67"/>
      <c r="AL65" s="69"/>
      <c r="AM65" s="3"/>
      <c r="AN65" s="3"/>
      <c r="AO65" s="3"/>
      <c r="AP65" s="3"/>
      <c r="AQ65" s="3"/>
      <c r="AR65" s="3"/>
      <c r="AS65" s="3"/>
      <c r="AT65" s="3"/>
      <c r="AU65" s="3"/>
      <c r="AV65" s="3"/>
      <c r="AW65" s="3"/>
      <c r="AX65" s="3"/>
    </row>
    <row r="66" spans="1:38" ht="12">
      <c r="A66" s="19"/>
      <c r="B66" s="19"/>
      <c r="C66" s="21"/>
      <c r="D66" s="21" t="s">
        <v>624</v>
      </c>
      <c r="E66" s="96" t="s">
        <v>713</v>
      </c>
      <c r="F66" s="21" t="s">
        <v>354</v>
      </c>
      <c r="G66" s="21"/>
      <c r="H66" s="15"/>
      <c r="I66" s="15"/>
      <c r="J66" s="2"/>
      <c r="K66" s="2"/>
      <c r="AG66" s="178"/>
      <c r="AH66" s="124" t="s">
        <v>357</v>
      </c>
      <c r="AI66" s="125" t="s">
        <v>358</v>
      </c>
      <c r="AK66" s="68"/>
      <c r="AL66" s="34"/>
    </row>
    <row r="67" spans="1:38" ht="12">
      <c r="A67" s="19"/>
      <c r="B67" s="19"/>
      <c r="C67" s="24"/>
      <c r="D67" s="24"/>
      <c r="E67" s="24"/>
      <c r="F67" s="24"/>
      <c r="G67" s="24"/>
      <c r="H67" s="15"/>
      <c r="I67" s="15"/>
      <c r="J67" s="2"/>
      <c r="K67" s="2"/>
      <c r="AG67" s="178"/>
      <c r="AH67" s="124" t="s">
        <v>359</v>
      </c>
      <c r="AI67" s="125" t="s">
        <v>360</v>
      </c>
      <c r="AK67" s="68"/>
      <c r="AL67" s="34"/>
    </row>
    <row r="68" spans="1:38" ht="12">
      <c r="A68" s="19"/>
      <c r="B68" s="19"/>
      <c r="C68" s="24"/>
      <c r="D68" s="24"/>
      <c r="E68" s="24"/>
      <c r="F68" s="24"/>
      <c r="G68" s="24"/>
      <c r="H68" s="15"/>
      <c r="I68" s="15"/>
      <c r="J68" s="2"/>
      <c r="K68" s="2"/>
      <c r="AG68" s="178"/>
      <c r="AH68" s="124" t="s">
        <v>361</v>
      </c>
      <c r="AI68" s="125" t="s">
        <v>362</v>
      </c>
      <c r="AK68" s="68"/>
      <c r="AL68" s="34"/>
    </row>
    <row r="69" spans="1:38" ht="12">
      <c r="A69" s="19"/>
      <c r="B69" s="19"/>
      <c r="C69" s="24"/>
      <c r="D69" s="24"/>
      <c r="E69" s="24"/>
      <c r="F69" s="24"/>
      <c r="G69" s="24"/>
      <c r="H69" s="15"/>
      <c r="I69" s="15"/>
      <c r="J69" s="2"/>
      <c r="K69" s="2"/>
      <c r="AG69" s="178"/>
      <c r="AH69" s="124" t="s">
        <v>363</v>
      </c>
      <c r="AI69" s="125" t="s">
        <v>364</v>
      </c>
      <c r="AK69" s="68"/>
      <c r="AL69" s="34"/>
    </row>
    <row r="70" spans="1:38" ht="12">
      <c r="A70" s="19"/>
      <c r="B70" s="19"/>
      <c r="C70" s="24"/>
      <c r="D70" s="24"/>
      <c r="E70" s="24"/>
      <c r="F70" s="24"/>
      <c r="G70" s="24"/>
      <c r="H70" s="15"/>
      <c r="I70" s="15"/>
      <c r="J70" s="2"/>
      <c r="K70" s="2"/>
      <c r="AG70" s="178"/>
      <c r="AH70" s="124" t="s">
        <v>365</v>
      </c>
      <c r="AI70" s="125" t="s">
        <v>366</v>
      </c>
      <c r="AK70" s="68"/>
      <c r="AL70" s="34"/>
    </row>
    <row r="71" spans="1:38" ht="12">
      <c r="A71" s="19"/>
      <c r="B71" s="19"/>
      <c r="C71" s="24"/>
      <c r="D71" s="24"/>
      <c r="E71" s="24"/>
      <c r="F71" s="24"/>
      <c r="G71" s="24"/>
      <c r="H71" s="15"/>
      <c r="I71" s="15"/>
      <c r="J71" s="2"/>
      <c r="K71" s="2"/>
      <c r="AG71" s="178"/>
      <c r="AH71" s="124" t="s">
        <v>367</v>
      </c>
      <c r="AI71" s="125" t="s">
        <v>368</v>
      </c>
      <c r="AK71" s="68"/>
      <c r="AL71" s="34"/>
    </row>
    <row r="72" spans="1:38" ht="12">
      <c r="A72" s="19"/>
      <c r="B72" s="19"/>
      <c r="C72" s="24"/>
      <c r="D72" s="24"/>
      <c r="E72" s="24"/>
      <c r="F72" s="24"/>
      <c r="G72" s="24"/>
      <c r="H72" s="15"/>
      <c r="I72" s="15"/>
      <c r="J72" s="2"/>
      <c r="K72" s="2"/>
      <c r="AG72" s="178"/>
      <c r="AH72" s="124" t="s">
        <v>369</v>
      </c>
      <c r="AI72" s="125" t="s">
        <v>370</v>
      </c>
      <c r="AK72" s="68"/>
      <c r="AL72" s="34"/>
    </row>
    <row r="73" spans="1:38" ht="12">
      <c r="A73" s="19"/>
      <c r="B73" s="19"/>
      <c r="C73" s="64" t="s">
        <v>714</v>
      </c>
      <c r="D73" s="64" t="s">
        <v>623</v>
      </c>
      <c r="E73" s="25"/>
      <c r="F73" s="25"/>
      <c r="G73" s="25"/>
      <c r="H73" s="15"/>
      <c r="I73" s="15"/>
      <c r="J73" s="2"/>
      <c r="K73" s="2"/>
      <c r="AG73" s="178"/>
      <c r="AH73" s="124" t="s">
        <v>371</v>
      </c>
      <c r="AI73" s="125" t="s">
        <v>372</v>
      </c>
      <c r="AK73" s="68"/>
      <c r="AL73" s="34"/>
    </row>
    <row r="74" spans="1:38" ht="12">
      <c r="A74" s="19"/>
      <c r="B74" s="19"/>
      <c r="C74" s="20"/>
      <c r="D74" s="20"/>
      <c r="E74" s="20"/>
      <c r="F74" s="20"/>
      <c r="G74" s="20"/>
      <c r="H74" s="15"/>
      <c r="I74" s="15"/>
      <c r="J74" s="2"/>
      <c r="K74" s="2"/>
      <c r="AG74" s="178"/>
      <c r="AH74" s="124" t="s">
        <v>373</v>
      </c>
      <c r="AI74" s="125" t="s">
        <v>374</v>
      </c>
      <c r="AK74" s="68"/>
      <c r="AL74" s="34"/>
    </row>
    <row r="75" spans="1:38" ht="12">
      <c r="A75" s="202" t="s">
        <v>595</v>
      </c>
      <c r="B75" s="202"/>
      <c r="C75" s="202"/>
      <c r="D75" s="10"/>
      <c r="E75" s="10"/>
      <c r="F75" s="10"/>
      <c r="G75" s="10"/>
      <c r="H75" s="15"/>
      <c r="I75" s="15"/>
      <c r="J75" s="2"/>
      <c r="K75" s="2"/>
      <c r="AG75" s="178"/>
      <c r="AH75" s="124" t="s">
        <v>375</v>
      </c>
      <c r="AI75" s="125" t="s">
        <v>285</v>
      </c>
      <c r="AK75" s="68"/>
      <c r="AL75" s="34"/>
    </row>
    <row r="76" spans="1:38" ht="12">
      <c r="A76" s="42"/>
      <c r="B76" s="42"/>
      <c r="C76" s="42"/>
      <c r="D76" s="10"/>
      <c r="E76" s="10"/>
      <c r="F76" s="10"/>
      <c r="G76" s="10"/>
      <c r="H76" s="15"/>
      <c r="I76" s="15"/>
      <c r="J76" s="2"/>
      <c r="K76" s="2"/>
      <c r="AG76" s="178"/>
      <c r="AH76" s="124" t="s">
        <v>376</v>
      </c>
      <c r="AI76" s="125" t="s">
        <v>377</v>
      </c>
      <c r="AK76" s="68"/>
      <c r="AL76" s="34"/>
    </row>
    <row r="77" spans="1:38" ht="12">
      <c r="A77" s="42" t="s">
        <v>708</v>
      </c>
      <c r="B77" s="19"/>
      <c r="C77" s="1"/>
      <c r="D77" s="26"/>
      <c r="E77" s="26"/>
      <c r="F77" s="26"/>
      <c r="G77" s="26"/>
      <c r="H77" s="15"/>
      <c r="I77" s="15"/>
      <c r="J77" s="2"/>
      <c r="K77" s="2"/>
      <c r="AG77" s="178"/>
      <c r="AH77" s="124" t="s">
        <v>378</v>
      </c>
      <c r="AI77" s="125"/>
      <c r="AK77" s="68"/>
      <c r="AL77" s="34"/>
    </row>
    <row r="78" spans="1:38" ht="12">
      <c r="A78" s="27"/>
      <c r="B78" s="27"/>
      <c r="C78" s="176"/>
      <c r="D78" s="176"/>
      <c r="E78" s="176"/>
      <c r="F78" s="176"/>
      <c r="G78" s="176"/>
      <c r="H78" s="148"/>
      <c r="I78" s="148"/>
      <c r="J78" s="2"/>
      <c r="K78" s="2"/>
      <c r="AG78" s="178"/>
      <c r="AH78" s="124" t="s">
        <v>380</v>
      </c>
      <c r="AI78" s="125" t="s">
        <v>381</v>
      </c>
      <c r="AK78" s="68"/>
      <c r="AL78" s="34"/>
    </row>
    <row r="79" spans="1:38" ht="12">
      <c r="A79" s="27"/>
      <c r="B79" s="27"/>
      <c r="C79" s="176"/>
      <c r="D79" s="176"/>
      <c r="E79" s="176"/>
      <c r="F79" s="176"/>
      <c r="G79" s="176"/>
      <c r="H79" s="148"/>
      <c r="I79" s="148"/>
      <c r="J79" s="2"/>
      <c r="K79" s="2"/>
      <c r="AG79" s="178"/>
      <c r="AH79" s="124" t="s">
        <v>382</v>
      </c>
      <c r="AI79" s="125" t="s">
        <v>383</v>
      </c>
      <c r="AK79" s="68"/>
      <c r="AL79" s="34"/>
    </row>
    <row r="80" spans="1:38" ht="12">
      <c r="A80" s="27"/>
      <c r="B80" s="27"/>
      <c r="C80" s="176"/>
      <c r="D80" s="176"/>
      <c r="E80" s="176"/>
      <c r="F80" s="176"/>
      <c r="G80" s="176"/>
      <c r="H80" s="148"/>
      <c r="I80" s="148"/>
      <c r="J80" s="2"/>
      <c r="K80" s="2"/>
      <c r="AG80" s="178"/>
      <c r="AH80" s="124" t="s">
        <v>384</v>
      </c>
      <c r="AI80" s="125" t="s">
        <v>385</v>
      </c>
      <c r="AK80" s="68"/>
      <c r="AL80" s="34"/>
    </row>
    <row r="81" spans="1:38" ht="12">
      <c r="A81" s="27"/>
      <c r="B81" s="27"/>
      <c r="C81" s="176"/>
      <c r="D81" s="176"/>
      <c r="E81" s="176"/>
      <c r="F81" s="176"/>
      <c r="G81" s="176"/>
      <c r="H81" s="1"/>
      <c r="I81" s="1"/>
      <c r="J81" s="2"/>
      <c r="K81" s="2"/>
      <c r="AG81" s="178"/>
      <c r="AH81" s="124" t="s">
        <v>386</v>
      </c>
      <c r="AI81" s="125" t="s">
        <v>387</v>
      </c>
      <c r="AK81" s="68"/>
      <c r="AL81" s="34"/>
    </row>
    <row r="82" spans="1:38" ht="12.75" thickBot="1">
      <c r="A82" s="28"/>
      <c r="B82" s="28"/>
      <c r="C82" s="1"/>
      <c r="D82" s="1"/>
      <c r="E82" s="1"/>
      <c r="F82" s="1"/>
      <c r="G82" s="1"/>
      <c r="H82" s="1"/>
      <c r="I82" s="1"/>
      <c r="J82" s="2"/>
      <c r="K82" s="2"/>
      <c r="AG82" s="179"/>
      <c r="AH82" s="126" t="s">
        <v>388</v>
      </c>
      <c r="AI82" s="127" t="s">
        <v>389</v>
      </c>
      <c r="AK82" s="68"/>
      <c r="AL82" s="34"/>
    </row>
    <row r="83" spans="1:38" ht="12">
      <c r="A83" s="29" t="s">
        <v>390</v>
      </c>
      <c r="B83" s="208" t="s">
        <v>709</v>
      </c>
      <c r="C83" s="208"/>
      <c r="D83" s="190"/>
      <c r="E83" s="210"/>
      <c r="F83" s="30" t="s">
        <v>395</v>
      </c>
      <c r="G83" s="36"/>
      <c r="H83" s="2"/>
      <c r="I83" s="2"/>
      <c r="J83" s="2"/>
      <c r="K83" s="2"/>
      <c r="AG83" s="166" t="s">
        <v>391</v>
      </c>
      <c r="AH83" s="128" t="s">
        <v>392</v>
      </c>
      <c r="AI83" s="129" t="s">
        <v>393</v>
      </c>
      <c r="AK83" s="68"/>
      <c r="AL83" s="34"/>
    </row>
    <row r="84" spans="1:38" ht="12">
      <c r="A84" s="208" t="s">
        <v>394</v>
      </c>
      <c r="B84" s="208"/>
      <c r="C84" s="209"/>
      <c r="D84" s="190"/>
      <c r="E84" s="210"/>
      <c r="F84" s="30" t="s">
        <v>395</v>
      </c>
      <c r="G84" s="36"/>
      <c r="H84" s="31"/>
      <c r="I84" s="2"/>
      <c r="J84" s="2"/>
      <c r="K84" s="2"/>
      <c r="AG84" s="167"/>
      <c r="AH84" s="124" t="s">
        <v>396</v>
      </c>
      <c r="AI84" s="130" t="s">
        <v>397</v>
      </c>
      <c r="AK84" s="68"/>
      <c r="AL84" s="34"/>
    </row>
    <row r="85" spans="1:38" ht="12.75" thickBot="1">
      <c r="A85" s="208" t="s">
        <v>398</v>
      </c>
      <c r="B85" s="208"/>
      <c r="C85" s="209"/>
      <c r="D85" s="211"/>
      <c r="E85" s="212"/>
      <c r="F85" s="30" t="s">
        <v>395</v>
      </c>
      <c r="G85" s="36"/>
      <c r="H85" s="2"/>
      <c r="I85" s="2"/>
      <c r="J85" s="2"/>
      <c r="K85" s="2"/>
      <c r="AG85" s="168"/>
      <c r="AH85" s="126" t="s">
        <v>399</v>
      </c>
      <c r="AI85" s="131" t="s">
        <v>400</v>
      </c>
      <c r="AK85" s="68"/>
      <c r="AL85" s="34"/>
    </row>
    <row r="86" spans="1:38" ht="12">
      <c r="A86" s="32"/>
      <c r="B86" s="32"/>
      <c r="C86" s="2"/>
      <c r="D86" s="2"/>
      <c r="E86" s="2"/>
      <c r="F86" s="2"/>
      <c r="G86" s="2"/>
      <c r="H86" s="2"/>
      <c r="I86" s="2"/>
      <c r="J86" s="2"/>
      <c r="K86" s="2"/>
      <c r="AG86" s="169" t="s">
        <v>401</v>
      </c>
      <c r="AH86" s="128" t="s">
        <v>402</v>
      </c>
      <c r="AI86" s="129" t="s">
        <v>403</v>
      </c>
      <c r="AK86" s="68"/>
      <c r="AL86" s="34"/>
    </row>
    <row r="87" spans="1:38" ht="12.75" thickBot="1">
      <c r="A87" s="33"/>
      <c r="B87" s="33"/>
      <c r="AG87" s="170"/>
      <c r="AH87" s="126" t="s">
        <v>404</v>
      </c>
      <c r="AI87" s="131" t="s">
        <v>405</v>
      </c>
      <c r="AK87" s="68"/>
      <c r="AL87" s="34"/>
    </row>
    <row r="88" spans="1:38" ht="13.5" customHeight="1">
      <c r="A88" s="76"/>
      <c r="B88" s="182" t="str">
        <f>C7&amp;(".xls")</f>
        <v>.xls</v>
      </c>
      <c r="C88" s="182"/>
      <c r="D88" s="182"/>
      <c r="E88" s="182"/>
      <c r="F88" s="182"/>
      <c r="G88" s="182"/>
      <c r="H88" s="182"/>
      <c r="AG88" s="171" t="s">
        <v>406</v>
      </c>
      <c r="AH88" s="128" t="s">
        <v>407</v>
      </c>
      <c r="AI88" s="129" t="s">
        <v>281</v>
      </c>
      <c r="AK88" s="68"/>
      <c r="AL88" s="34"/>
    </row>
    <row r="89" spans="1:38" ht="12">
      <c r="A89" s="106" t="s">
        <v>542</v>
      </c>
      <c r="B89" s="104"/>
      <c r="C89" s="151" t="str">
        <f ca="1">CELL("filename")</f>
        <v>Web:Working Files:ESC_Silvercuture:[Prescription Worksheet v1.5]NW Region</v>
      </c>
      <c r="D89" s="76"/>
      <c r="E89" s="76"/>
      <c r="F89" s="76"/>
      <c r="G89" s="76"/>
      <c r="H89" s="76"/>
      <c r="AG89" s="172"/>
      <c r="AH89" s="124" t="s">
        <v>282</v>
      </c>
      <c r="AI89" s="130" t="s">
        <v>283</v>
      </c>
      <c r="AK89" s="68"/>
      <c r="AL89" s="34"/>
    </row>
    <row r="90" spans="1:38" ht="12">
      <c r="A90" s="33"/>
      <c r="B90" s="33"/>
      <c r="AG90" s="172"/>
      <c r="AH90" s="124" t="s">
        <v>284</v>
      </c>
      <c r="AI90" s="130" t="s">
        <v>419</v>
      </c>
      <c r="AK90" s="68"/>
      <c r="AL90" s="34"/>
    </row>
    <row r="91" spans="1:38" ht="12">
      <c r="A91" s="33"/>
      <c r="B91" s="33"/>
      <c r="AG91" s="172"/>
      <c r="AH91" s="124" t="s">
        <v>420</v>
      </c>
      <c r="AI91" s="130" t="s">
        <v>421</v>
      </c>
      <c r="AK91" s="68"/>
      <c r="AL91" s="34"/>
    </row>
    <row r="92" spans="1:38" ht="12">
      <c r="A92" s="33"/>
      <c r="B92" s="33"/>
      <c r="AG92" s="172"/>
      <c r="AH92" s="124" t="s">
        <v>422</v>
      </c>
      <c r="AI92" s="130" t="s">
        <v>423</v>
      </c>
      <c r="AK92" s="68"/>
      <c r="AL92" s="34"/>
    </row>
    <row r="93" spans="1:38" ht="12">
      <c r="A93" s="33"/>
      <c r="B93" s="33"/>
      <c r="AG93" s="172"/>
      <c r="AH93" s="124" t="s">
        <v>424</v>
      </c>
      <c r="AI93" s="130" t="s">
        <v>425</v>
      </c>
      <c r="AK93" s="68"/>
      <c r="AL93" s="34"/>
    </row>
    <row r="94" spans="1:38" ht="12.75" thickBot="1">
      <c r="A94" s="33"/>
      <c r="B94" s="33"/>
      <c r="AG94" s="173"/>
      <c r="AH94" s="126" t="s">
        <v>426</v>
      </c>
      <c r="AI94" s="131" t="s">
        <v>427</v>
      </c>
      <c r="AK94" s="68"/>
      <c r="AL94" s="34"/>
    </row>
    <row r="95" spans="1:38" ht="12.75" thickBot="1">
      <c r="A95" s="33"/>
      <c r="B95" s="33"/>
      <c r="AG95" s="132" t="s">
        <v>428</v>
      </c>
      <c r="AH95" s="133" t="s">
        <v>429</v>
      </c>
      <c r="AI95" s="134" t="s">
        <v>430</v>
      </c>
      <c r="AK95" s="68"/>
      <c r="AL95" s="34"/>
    </row>
    <row r="96" spans="1:38" ht="12.75" thickBot="1">
      <c r="A96" s="33"/>
      <c r="B96" s="33"/>
      <c r="AG96" s="132" t="s">
        <v>431</v>
      </c>
      <c r="AH96" s="133" t="s">
        <v>432</v>
      </c>
      <c r="AI96" s="134" t="s">
        <v>433</v>
      </c>
      <c r="AK96" s="68"/>
      <c r="AL96" s="34"/>
    </row>
    <row r="97" spans="1:38" ht="12">
      <c r="A97" s="33"/>
      <c r="B97" s="33"/>
      <c r="AK97" s="68"/>
      <c r="AL97" s="34"/>
    </row>
    <row r="98" spans="1:38" ht="12">
      <c r="A98" s="33"/>
      <c r="B98" s="33"/>
      <c r="AK98" s="68"/>
      <c r="AL98" s="34"/>
    </row>
    <row r="99" spans="1:38" ht="12">
      <c r="A99" s="33"/>
      <c r="B99" s="33"/>
      <c r="AK99" s="68"/>
      <c r="AL99" s="34"/>
    </row>
    <row r="100" spans="1:38" ht="12">
      <c r="A100" s="33"/>
      <c r="B100" s="33"/>
      <c r="AK100" s="68"/>
      <c r="AL100" s="34"/>
    </row>
    <row r="101" spans="37:38" ht="12">
      <c r="AK101" s="68"/>
      <c r="AL101" s="34"/>
    </row>
    <row r="104" spans="1:2" ht="12">
      <c r="A104" s="35"/>
      <c r="B104" s="35"/>
    </row>
  </sheetData>
  <sheetProtection sheet="1" objects="1" scenarios="1"/>
  <mergeCells count="50">
    <mergeCell ref="AG83:AG85"/>
    <mergeCell ref="AG86:AG87"/>
    <mergeCell ref="AG88:AG94"/>
    <mergeCell ref="AG50:AG56"/>
    <mergeCell ref="AH50:AH51"/>
    <mergeCell ref="AI50:AI51"/>
    <mergeCell ref="AG57:AG82"/>
    <mergeCell ref="AG3:AG4"/>
    <mergeCell ref="AH3:AH4"/>
    <mergeCell ref="AI5:AI6"/>
    <mergeCell ref="AG7:AG49"/>
    <mergeCell ref="C78:G81"/>
    <mergeCell ref="A39:D39"/>
    <mergeCell ref="A85:C85"/>
    <mergeCell ref="D84:E84"/>
    <mergeCell ref="D85:E85"/>
    <mergeCell ref="A75:C75"/>
    <mergeCell ref="A84:C84"/>
    <mergeCell ref="B83:C83"/>
    <mergeCell ref="D83:E83"/>
    <mergeCell ref="C53:G56"/>
    <mergeCell ref="A38:C38"/>
    <mergeCell ref="C14:D14"/>
    <mergeCell ref="C16:G19"/>
    <mergeCell ref="C27:G30"/>
    <mergeCell ref="C34:G37"/>
    <mergeCell ref="A33:C33"/>
    <mergeCell ref="A31:C31"/>
    <mergeCell ref="A32:C32"/>
    <mergeCell ref="A26:D26"/>
    <mergeCell ref="C21:G24"/>
    <mergeCell ref="B88:H88"/>
    <mergeCell ref="A7:B7"/>
    <mergeCell ref="D9:G9"/>
    <mergeCell ref="A6:B6"/>
    <mergeCell ref="C40:G43"/>
    <mergeCell ref="C45:G46"/>
    <mergeCell ref="C48:G51"/>
    <mergeCell ref="C58:G64"/>
    <mergeCell ref="A44:C44"/>
    <mergeCell ref="A12:C12"/>
    <mergeCell ref="C3:G3"/>
    <mergeCell ref="F14:G14"/>
    <mergeCell ref="I16:K20"/>
    <mergeCell ref="I21:K25"/>
    <mergeCell ref="A13:C13"/>
    <mergeCell ref="A11:C11"/>
    <mergeCell ref="D11:E11"/>
    <mergeCell ref="D12:E12"/>
    <mergeCell ref="D13:E13"/>
  </mergeCells>
  <dataValidations count="20">
    <dataValidation type="list" showInputMessage="1" promptTitle="NPC" prompt="Pick from list or type in NPC if not listed. &#10;(There will be no list if there is no RAN entry.)" sqref="D12:E12">
      <formula1>INDIRECT(SUBSTITUTE(F12," ",""))</formula1>
    </dataValidation>
    <dataValidation type="list" allowBlank="1" showInputMessage="1" showErrorMessage="1" promptTitle="Mgmt Objective Codes" prompt="Pick or enter applicable management objective codes" sqref="D75:G76">
      <formula1>$AH$5:$AH$94</formula1>
    </dataValidation>
    <dataValidation type="list" allowBlank="1" showInputMessage="1" promptTitle="Growth Stage" prompt="Pick from list" sqref="D13:E13">
      <formula1>$AE$5:$AE$10</formula1>
    </dataValidation>
    <dataValidation allowBlank="1" showInputMessage="1" showErrorMessage="1" promptTitle="Relevant Goals" prompt="Refer to &quot;Field Tatum Guide&quot; from SFRMP or other plan for applicable goals.&#10;&#10;Alt-Enter to start a new line in this box." sqref="C16:G19"/>
    <dataValidation type="list" allowBlank="1" showInputMessage="1" promptTitle="Soil Type" prompt="Pick from list" sqref="C14:D14">
      <formula1>$AF$5:$AF$20</formula1>
    </dataValidation>
    <dataValidation allowBlank="1" showInputMessage="1" showErrorMessage="1" promptTitle="Past Management Practices" prompt="List known past activities relevant to current condition or future opportunities." sqref="C21:G24"/>
    <dataValidation allowBlank="1" showInputMessage="1" showErrorMessage="1" promptTitle="DFC" prompt="Describe the ultimate stand this prescription should create." sqref="C53:G56"/>
    <dataValidation allowBlank="1" showInputMessage="1" showErrorMessage="1" promptTitle="Prescription" prompt="List the treatments desired to attain the desired future stand condition." sqref="C58:G64"/>
    <dataValidation allowBlank="1" showInputMessage="1" showErrorMessage="1" promptTitle="Remarks" prompt="List FIM covertype label.  Discuss rationale for goal DFC selection and rationale for treatment regime.   Anything else?" sqref="C78:G81"/>
    <dataValidation type="list" allowBlank="1" showInputMessage="1" sqref="F14:G14">
      <formula1>$AK$5:$AK$101</formula1>
    </dataValidation>
    <dataValidation allowBlank="1" showInputMessage="1" showErrorMessage="1" promptTitle="General Composition &amp; Structure" prompt="Describe major species present and their position in the canopy" sqref="C27:G30"/>
    <dataValidation allowBlank="1" showInputMessage="1" showErrorMessage="1" promptTitle="Volumes" prompt="List volumes of all species present" sqref="C34:G37"/>
    <dataValidation allowBlank="1" showInputMessage="1" showErrorMessage="1" promptTitle="Understory" prompt="describe species present and their size, density, and distribution" sqref="C40:G43"/>
    <dataValidation allowBlank="1" showInputMessage="1" showErrorMessage="1" promptTitle="Landscape Context" prompt="See examples on Instuctions tab" sqref="C45:G46"/>
    <dataValidation allowBlank="1" showInputMessage="1" showErrorMessage="1" promptTitle="Forest Health" prompt="Current conditions and potential issues" sqref="C48:G51"/>
    <dataValidation type="list" showInputMessage="1" promptTitle="LTA" prompt="Pick from list. (There will be no list if there is no RAN entry.)" sqref="D11:E11">
      <formula1>INDIRECT(SUBSTITUTE(G6," ",""))</formula1>
    </dataValidation>
    <dataValidation type="list" allowBlank="1" showInputMessage="1" showErrorMessage="1" sqref="G6">
      <formula1>$O$3:$O$9</formula1>
    </dataValidation>
    <dataValidation type="whole" allowBlank="1" showInputMessage="1" showErrorMessage="1" promptTitle="Next Visit" prompt="Year of next site visit required" sqref="E67:E73">
      <formula1>2000</formula1>
      <formula2>2099</formula2>
    </dataValidation>
    <dataValidation type="date" allowBlank="1" showInputMessage="1" showErrorMessage="1" sqref="G83:G85">
      <formula1>21916</formula1>
      <formula2>73049</formula2>
    </dataValidation>
    <dataValidation allowBlank="1" showInputMessage="1" sqref="H14:I14"/>
  </dataValidations>
  <printOptions/>
  <pageMargins left="0.45" right="0.25" top="0.28" bottom="0.5" header="0.28" footer="0.5"/>
  <pageSetup fitToHeight="1" fitToWidth="1" horizontalDpi="600" verticalDpi="600" orientation="portrait" scale="64"/>
  <colBreaks count="1" manualBreakCount="1">
    <brk id="9"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B1:T52"/>
  <sheetViews>
    <sheetView showGridLines="0" showRowColHeaders="0" showOutlineSymbols="0" workbookViewId="0" topLeftCell="B1">
      <selection activeCell="B1" sqref="B1"/>
    </sheetView>
  </sheetViews>
  <sheetFormatPr defaultColWidth="11.421875" defaultRowHeight="12.75"/>
  <cols>
    <col min="1" max="16384" width="8.8515625" style="0" customWidth="1"/>
  </cols>
  <sheetData>
    <row r="1" ht="15">
      <c r="B1" s="55" t="s">
        <v>530</v>
      </c>
    </row>
    <row r="3" ht="12">
      <c r="B3" s="52" t="s">
        <v>717</v>
      </c>
    </row>
    <row r="4" spans="2:8" ht="12">
      <c r="B4" s="48" t="s">
        <v>563</v>
      </c>
      <c r="F4" s="48" t="s">
        <v>564</v>
      </c>
      <c r="H4" t="s">
        <v>565</v>
      </c>
    </row>
    <row r="5" spans="3:4" ht="12">
      <c r="C5" s="109" t="s">
        <v>718</v>
      </c>
      <c r="D5" t="s">
        <v>719</v>
      </c>
    </row>
    <row r="6" ht="12">
      <c r="B6" s="52" t="s">
        <v>566</v>
      </c>
    </row>
    <row r="7" ht="12">
      <c r="B7" s="53" t="s">
        <v>567</v>
      </c>
    </row>
    <row r="8" ht="12">
      <c r="C8" s="56" t="s">
        <v>545</v>
      </c>
    </row>
    <row r="9" ht="12">
      <c r="B9" s="57" t="s">
        <v>707</v>
      </c>
    </row>
    <row r="10" ht="12">
      <c r="B10" s="53" t="s">
        <v>568</v>
      </c>
    </row>
    <row r="11" spans="2:20" ht="26.25" customHeight="1">
      <c r="B11" s="215" t="s">
        <v>720</v>
      </c>
      <c r="C11" s="215"/>
      <c r="D11" s="215"/>
      <c r="E11" s="215"/>
      <c r="F11" s="215"/>
      <c r="G11" s="215"/>
      <c r="H11" s="215"/>
      <c r="I11" s="215"/>
      <c r="J11" s="215"/>
      <c r="K11" s="215"/>
      <c r="L11" s="215"/>
      <c r="M11" s="215"/>
      <c r="N11" s="215"/>
      <c r="O11" s="215"/>
      <c r="P11" s="215"/>
      <c r="Q11" s="215"/>
      <c r="R11" s="215"/>
      <c r="S11" s="215"/>
      <c r="T11" s="215"/>
    </row>
    <row r="12" ht="12">
      <c r="B12" s="52" t="s">
        <v>569</v>
      </c>
    </row>
    <row r="14" ht="12">
      <c r="B14" s="52" t="s">
        <v>570</v>
      </c>
    </row>
    <row r="15" ht="12">
      <c r="B15" s="58" t="s">
        <v>571</v>
      </c>
    </row>
    <row r="16" ht="12">
      <c r="B16" s="53" t="s">
        <v>572</v>
      </c>
    </row>
    <row r="17" ht="12">
      <c r="B17" s="53" t="s">
        <v>573</v>
      </c>
    </row>
    <row r="18" ht="12">
      <c r="B18" s="53" t="s">
        <v>509</v>
      </c>
    </row>
    <row r="19" ht="12">
      <c r="B19" s="53" t="s">
        <v>510</v>
      </c>
    </row>
    <row r="20" ht="12">
      <c r="B20" s="53" t="s">
        <v>511</v>
      </c>
    </row>
    <row r="21" ht="12">
      <c r="B21" s="59" t="s">
        <v>512</v>
      </c>
    </row>
    <row r="22" ht="12">
      <c r="B22" s="59" t="s">
        <v>586</v>
      </c>
    </row>
    <row r="24" ht="12">
      <c r="B24" s="52" t="s">
        <v>587</v>
      </c>
    </row>
    <row r="25" ht="12">
      <c r="B25" s="52" t="s">
        <v>588</v>
      </c>
    </row>
    <row r="26" ht="12">
      <c r="B26" s="52" t="s">
        <v>621</v>
      </c>
    </row>
    <row r="27" ht="12">
      <c r="C27" t="s">
        <v>622</v>
      </c>
    </row>
    <row r="28" ht="12">
      <c r="B28" s="52" t="s">
        <v>589</v>
      </c>
    </row>
    <row r="29" ht="12">
      <c r="B29" s="58" t="s">
        <v>726</v>
      </c>
    </row>
    <row r="31" ht="12">
      <c r="B31" t="s">
        <v>461</v>
      </c>
    </row>
    <row r="33" ht="12">
      <c r="B33" t="s">
        <v>462</v>
      </c>
    </row>
    <row r="34" ht="12">
      <c r="C34" t="s">
        <v>558</v>
      </c>
    </row>
    <row r="35" ht="12">
      <c r="B35" t="s">
        <v>590</v>
      </c>
    </row>
    <row r="37" ht="12">
      <c r="B37" t="s">
        <v>531</v>
      </c>
    </row>
    <row r="40" ht="12">
      <c r="B40" t="s">
        <v>559</v>
      </c>
    </row>
    <row r="41" ht="12">
      <c r="C41" t="s">
        <v>560</v>
      </c>
    </row>
    <row r="42" ht="12">
      <c r="B42" t="s">
        <v>591</v>
      </c>
    </row>
    <row r="43" spans="2:5" ht="12">
      <c r="B43" t="s">
        <v>532</v>
      </c>
      <c r="C43" t="s">
        <v>533</v>
      </c>
      <c r="D43" t="s">
        <v>395</v>
      </c>
      <c r="E43" t="s">
        <v>533</v>
      </c>
    </row>
    <row r="44" spans="2:6" ht="12">
      <c r="B44" t="s">
        <v>534</v>
      </c>
      <c r="D44" t="s">
        <v>533</v>
      </c>
      <c r="E44" t="s">
        <v>395</v>
      </c>
      <c r="F44" t="s">
        <v>533</v>
      </c>
    </row>
    <row r="46" ht="12">
      <c r="B46" s="48" t="s">
        <v>536</v>
      </c>
    </row>
    <row r="47" spans="2:4" ht="12">
      <c r="B47" s="48" t="s">
        <v>535</v>
      </c>
      <c r="D47" t="s">
        <v>537</v>
      </c>
    </row>
    <row r="48" ht="12">
      <c r="D48" t="s">
        <v>538</v>
      </c>
    </row>
    <row r="50" spans="2:4" ht="12">
      <c r="B50" s="48" t="s">
        <v>539</v>
      </c>
      <c r="D50" t="s">
        <v>540</v>
      </c>
    </row>
    <row r="52" spans="2:4" ht="12">
      <c r="B52" s="48" t="s">
        <v>541</v>
      </c>
      <c r="D52" t="s">
        <v>592</v>
      </c>
    </row>
  </sheetData>
  <sheetProtection sheet="1" objects="1" scenarios="1"/>
  <mergeCells count="1">
    <mergeCell ref="B11:T11"/>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workbookViewId="0" topLeftCell="A1">
      <selection activeCell="H41" sqref="H4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pageSetUpPr fitToPage="1"/>
  </sheetPr>
  <dimension ref="A1:BD104"/>
  <sheetViews>
    <sheetView showGridLines="0" showRowColHeaders="0" zoomScale="115" zoomScaleNormal="115" zoomScaleSheetLayoutView="120" workbookViewId="0" topLeftCell="B38">
      <selection activeCell="H77" sqref="H77:I79"/>
    </sheetView>
  </sheetViews>
  <sheetFormatPr defaultColWidth="11.421875" defaultRowHeight="12.75"/>
  <cols>
    <col min="1" max="1" width="16.140625" style="0" customWidth="1"/>
    <col min="2" max="2" width="4.28125" style="0" customWidth="1"/>
    <col min="3" max="3" width="21.140625" style="0" customWidth="1"/>
    <col min="4" max="4" width="23.421875" style="0" customWidth="1"/>
    <col min="5" max="5" width="26.8515625" style="0" customWidth="1"/>
    <col min="6" max="6" width="22.28125" style="0" customWidth="1"/>
    <col min="7" max="7" width="22.421875" style="0" customWidth="1"/>
    <col min="8" max="8" width="8.8515625" style="0" customWidth="1"/>
    <col min="10" max="10" width="11.421875" style="34" hidden="1" customWidth="1"/>
    <col min="11" max="11" width="4.421875" style="0" customWidth="1"/>
    <col min="12" max="14" width="8.8515625" style="0" customWidth="1"/>
    <col min="15" max="15" width="12.28125" style="0" bestFit="1" customWidth="1"/>
    <col min="16" max="16" width="8.8515625" style="0" customWidth="1"/>
    <col min="17" max="21" width="9.140625" style="22" customWidth="1"/>
    <col min="22" max="22" width="11.421875" style="22" bestFit="1" customWidth="1"/>
    <col min="23" max="23" width="12.28125" style="22" bestFit="1" customWidth="1"/>
    <col min="24" max="24" width="33.140625" style="0" bestFit="1" customWidth="1"/>
    <col min="25" max="25" width="39.421875" style="22" bestFit="1" customWidth="1"/>
    <col min="26" max="26" width="39.421875" style="23" bestFit="1" customWidth="1"/>
    <col min="27" max="27" width="39.8515625" style="22" customWidth="1"/>
    <col min="28" max="28" width="33.421875" style="0" customWidth="1"/>
    <col min="29" max="29" width="29.8515625" style="0" customWidth="1"/>
    <col min="30" max="30" width="32.7109375" style="23" bestFit="1" customWidth="1"/>
    <col min="31" max="31" width="6.421875" style="0" customWidth="1"/>
    <col min="32" max="33" width="8.8515625" style="0" customWidth="1"/>
    <col min="34" max="34" width="12.421875" style="0" bestFit="1" customWidth="1"/>
    <col min="35" max="35" width="15.8515625" style="0" bestFit="1" customWidth="1"/>
    <col min="36" max="36" width="22.140625" style="0" bestFit="1" customWidth="1"/>
    <col min="37" max="37" width="7.421875" style="0" bestFit="1" customWidth="1"/>
    <col min="38" max="38" width="255.7109375" style="0" bestFit="1" customWidth="1"/>
    <col min="39" max="16384" width="8.8515625" style="0" customWidth="1"/>
  </cols>
  <sheetData>
    <row r="1" spans="1:56" ht="12">
      <c r="A1" s="1"/>
      <c r="B1" s="1"/>
      <c r="C1" s="1"/>
      <c r="D1" s="1"/>
      <c r="E1" s="1"/>
      <c r="F1" s="1"/>
      <c r="G1" s="1"/>
      <c r="H1" s="1"/>
      <c r="I1" s="1" t="s">
        <v>711</v>
      </c>
      <c r="J1" s="2"/>
      <c r="K1" s="2"/>
      <c r="L1" s="76"/>
      <c r="M1" s="76"/>
      <c r="N1" s="76"/>
      <c r="O1" s="3" t="s">
        <v>60</v>
      </c>
      <c r="P1" s="3" t="s">
        <v>61</v>
      </c>
      <c r="Q1" s="4" t="s">
        <v>62</v>
      </c>
      <c r="R1" s="4" t="s">
        <v>63</v>
      </c>
      <c r="S1" s="4" t="s">
        <v>64</v>
      </c>
      <c r="T1" s="4" t="s">
        <v>65</v>
      </c>
      <c r="U1" s="4" t="s">
        <v>66</v>
      </c>
      <c r="V1" s="4" t="s">
        <v>67</v>
      </c>
      <c r="W1" s="4" t="s">
        <v>68</v>
      </c>
      <c r="X1" s="4" t="s">
        <v>69</v>
      </c>
      <c r="Y1" s="4" t="s">
        <v>70</v>
      </c>
      <c r="Z1" s="5" t="s">
        <v>71</v>
      </c>
      <c r="AA1" s="4" t="s">
        <v>72</v>
      </c>
      <c r="AB1" s="4" t="s">
        <v>73</v>
      </c>
      <c r="AC1" s="4" t="s">
        <v>74</v>
      </c>
      <c r="AD1" s="5" t="s">
        <v>75</v>
      </c>
      <c r="AE1" s="4"/>
      <c r="AF1" s="4"/>
      <c r="AG1" s="4">
        <v>117</v>
      </c>
      <c r="AH1" s="3"/>
      <c r="AI1" s="3"/>
      <c r="AJ1" s="3"/>
      <c r="AK1" s="3"/>
      <c r="AL1" s="3"/>
      <c r="AM1" s="3"/>
      <c r="AN1" s="3"/>
      <c r="AO1" s="3"/>
      <c r="AP1" s="3"/>
      <c r="AQ1" s="3"/>
      <c r="AR1" s="3"/>
      <c r="AS1" s="3"/>
      <c r="AT1" s="3"/>
      <c r="AU1" s="3"/>
      <c r="AV1" s="3"/>
      <c r="AW1" s="3"/>
      <c r="AX1" s="3"/>
      <c r="AY1" s="3"/>
      <c r="AZ1" s="3"/>
      <c r="BA1" s="3"/>
      <c r="BB1" s="76"/>
      <c r="BC1" s="76"/>
      <c r="BD1" s="76"/>
    </row>
    <row r="2" spans="1:56" ht="15">
      <c r="A2" s="1"/>
      <c r="B2" s="1"/>
      <c r="C2" s="203" t="s">
        <v>705</v>
      </c>
      <c r="D2" s="203"/>
      <c r="E2" s="203"/>
      <c r="F2" s="203"/>
      <c r="G2" s="203"/>
      <c r="H2" s="203"/>
      <c r="I2" s="203"/>
      <c r="J2" s="2"/>
      <c r="K2" s="2"/>
      <c r="L2" s="76"/>
      <c r="M2" s="76"/>
      <c r="N2" s="76"/>
      <c r="O2" s="3" t="s">
        <v>72</v>
      </c>
      <c r="P2" s="3" t="s">
        <v>65</v>
      </c>
      <c r="Q2" s="77"/>
      <c r="R2" s="77"/>
      <c r="S2" s="77"/>
      <c r="T2" s="77"/>
      <c r="U2" s="77"/>
      <c r="V2" s="77"/>
      <c r="W2" s="77"/>
      <c r="X2" s="76"/>
      <c r="Y2" s="77"/>
      <c r="Z2" s="78"/>
      <c r="AA2" s="77"/>
      <c r="AB2" s="76"/>
      <c r="AC2" s="76"/>
      <c r="AD2" s="78"/>
      <c r="AE2" s="3"/>
      <c r="AF2" s="3"/>
      <c r="AG2" s="3"/>
      <c r="AH2" s="3"/>
      <c r="AI2" s="3"/>
      <c r="AJ2" s="3"/>
      <c r="AK2" s="3"/>
      <c r="AL2" s="3"/>
      <c r="AM2" s="3"/>
      <c r="AN2" s="3"/>
      <c r="AO2" s="3"/>
      <c r="AP2" s="3"/>
      <c r="AQ2" s="3"/>
      <c r="AR2" s="3"/>
      <c r="AS2" s="3"/>
      <c r="AT2" s="3"/>
      <c r="AU2" s="3"/>
      <c r="AV2" s="3"/>
      <c r="AW2" s="3"/>
      <c r="AX2" s="3"/>
      <c r="AY2" s="3"/>
      <c r="AZ2" s="3"/>
      <c r="BA2" s="3"/>
      <c r="BB2" s="76"/>
      <c r="BC2" s="76"/>
      <c r="BD2" s="76"/>
    </row>
    <row r="3" spans="1:56" ht="12">
      <c r="A3" s="1"/>
      <c r="B3" s="1"/>
      <c r="C3" s="6" t="s">
        <v>83</v>
      </c>
      <c r="D3" s="1"/>
      <c r="E3" s="1"/>
      <c r="F3" s="1"/>
      <c r="G3" s="1"/>
      <c r="H3" s="1"/>
      <c r="I3" s="1"/>
      <c r="J3" s="2"/>
      <c r="K3" s="2"/>
      <c r="L3" s="76"/>
      <c r="M3" s="76"/>
      <c r="N3" s="76"/>
      <c r="O3" s="3" t="s">
        <v>69</v>
      </c>
      <c r="P3" s="3" t="s">
        <v>62</v>
      </c>
      <c r="Q3" s="4" t="s">
        <v>76</v>
      </c>
      <c r="R3" s="4" t="s">
        <v>76</v>
      </c>
      <c r="S3" s="4" t="s">
        <v>76</v>
      </c>
      <c r="T3" s="4" t="s">
        <v>76</v>
      </c>
      <c r="U3" s="4" t="s">
        <v>76</v>
      </c>
      <c r="V3" s="4" t="s">
        <v>77</v>
      </c>
      <c r="W3" s="4" t="s">
        <v>77</v>
      </c>
      <c r="X3" s="5" t="s">
        <v>200</v>
      </c>
      <c r="Y3" s="5" t="s">
        <v>79</v>
      </c>
      <c r="Z3" s="5" t="s">
        <v>99</v>
      </c>
      <c r="AA3" s="5" t="s">
        <v>99</v>
      </c>
      <c r="AB3" s="3" t="s">
        <v>256</v>
      </c>
      <c r="AC3" s="3" t="s">
        <v>115</v>
      </c>
      <c r="AD3" s="5" t="s">
        <v>204</v>
      </c>
      <c r="AE3" s="3"/>
      <c r="AF3" s="3"/>
      <c r="AG3" s="3"/>
      <c r="AH3" s="3" t="s">
        <v>91</v>
      </c>
      <c r="AI3" s="3" t="s">
        <v>92</v>
      </c>
      <c r="AJ3" s="217" t="s">
        <v>93</v>
      </c>
      <c r="AK3" s="217"/>
      <c r="AL3" s="217"/>
      <c r="AM3" s="3" t="s">
        <v>61</v>
      </c>
      <c r="AN3" s="3"/>
      <c r="AO3" s="3"/>
      <c r="AP3" s="3"/>
      <c r="AQ3" s="3"/>
      <c r="AR3" s="3"/>
      <c r="AS3" s="3"/>
      <c r="AT3" s="3"/>
      <c r="AU3" s="3"/>
      <c r="AV3" s="3"/>
      <c r="AW3" s="3"/>
      <c r="AX3" s="3"/>
      <c r="AY3" s="3"/>
      <c r="AZ3" s="3"/>
      <c r="BA3" s="3"/>
      <c r="BB3" s="76"/>
      <c r="BC3" s="76"/>
      <c r="BD3" s="76"/>
    </row>
    <row r="4" spans="1:56" ht="12.75" customHeight="1">
      <c r="A4" s="7"/>
      <c r="B4" s="7"/>
      <c r="C4" s="1"/>
      <c r="D4" s="1"/>
      <c r="E4" s="1"/>
      <c r="F4" s="1"/>
      <c r="G4" s="54" t="s">
        <v>562</v>
      </c>
      <c r="H4" s="219" t="s">
        <v>625</v>
      </c>
      <c r="I4" s="1"/>
      <c r="J4" s="2"/>
      <c r="K4" s="2"/>
      <c r="L4" s="76"/>
      <c r="M4" s="76"/>
      <c r="N4" s="76"/>
      <c r="O4" s="3" t="s">
        <v>70</v>
      </c>
      <c r="P4" s="3" t="s">
        <v>63</v>
      </c>
      <c r="Q4" s="4" t="s">
        <v>84</v>
      </c>
      <c r="R4" s="4" t="s">
        <v>84</v>
      </c>
      <c r="S4" s="4" t="s">
        <v>84</v>
      </c>
      <c r="T4" s="4" t="s">
        <v>84</v>
      </c>
      <c r="U4" s="4" t="s">
        <v>84</v>
      </c>
      <c r="V4" s="4" t="s">
        <v>85</v>
      </c>
      <c r="W4" s="4" t="s">
        <v>86</v>
      </c>
      <c r="X4" s="5" t="s">
        <v>157</v>
      </c>
      <c r="Y4" s="5" t="s">
        <v>35</v>
      </c>
      <c r="Z4" s="5" t="s">
        <v>98</v>
      </c>
      <c r="AA4" s="5" t="s">
        <v>98</v>
      </c>
      <c r="AB4" s="3" t="s">
        <v>268</v>
      </c>
      <c r="AC4" s="3" t="s">
        <v>81</v>
      </c>
      <c r="AD4" s="5" t="s">
        <v>37</v>
      </c>
      <c r="AE4" s="3"/>
      <c r="AF4" s="3"/>
      <c r="AG4" s="3"/>
      <c r="AH4" s="3" t="s">
        <v>103</v>
      </c>
      <c r="AI4" s="3" t="s">
        <v>104</v>
      </c>
      <c r="AJ4" s="3" t="s">
        <v>105</v>
      </c>
      <c r="AK4" s="3" t="s">
        <v>106</v>
      </c>
      <c r="AL4" s="3" t="s">
        <v>107</v>
      </c>
      <c r="AM4" s="3">
        <v>111</v>
      </c>
      <c r="AN4" s="3"/>
      <c r="AO4" s="3"/>
      <c r="AP4" s="3"/>
      <c r="AQ4" s="3"/>
      <c r="AR4" s="3"/>
      <c r="AS4" s="3"/>
      <c r="AT4" s="3"/>
      <c r="AU4" s="3"/>
      <c r="AV4" s="3"/>
      <c r="AW4" s="3"/>
      <c r="AX4" s="3"/>
      <c r="AY4" s="3"/>
      <c r="AZ4" s="3"/>
      <c r="BA4" s="3"/>
      <c r="BB4" s="76"/>
      <c r="BC4" s="76"/>
      <c r="BD4" s="76"/>
    </row>
    <row r="5" spans="1:56" ht="12">
      <c r="A5" s="202"/>
      <c r="B5" s="202"/>
      <c r="C5" s="49"/>
      <c r="D5" s="8" t="s">
        <v>108</v>
      </c>
      <c r="E5" s="38" t="s">
        <v>727</v>
      </c>
      <c r="F5" s="8" t="s">
        <v>109</v>
      </c>
      <c r="G5" s="9">
        <v>39294</v>
      </c>
      <c r="H5" s="219"/>
      <c r="I5" s="10" t="s">
        <v>449</v>
      </c>
      <c r="J5" s="2"/>
      <c r="K5" s="2"/>
      <c r="L5" s="76"/>
      <c r="M5" s="76"/>
      <c r="N5" s="76"/>
      <c r="O5" s="3" t="s">
        <v>73</v>
      </c>
      <c r="P5" s="3" t="s">
        <v>66</v>
      </c>
      <c r="Q5" s="4" t="s">
        <v>94</v>
      </c>
      <c r="R5" s="4" t="s">
        <v>94</v>
      </c>
      <c r="S5" s="4" t="s">
        <v>77</v>
      </c>
      <c r="T5" s="4" t="s">
        <v>94</v>
      </c>
      <c r="U5" s="4" t="s">
        <v>94</v>
      </c>
      <c r="V5" s="4" t="s">
        <v>95</v>
      </c>
      <c r="W5" s="4" t="s">
        <v>96</v>
      </c>
      <c r="X5" s="5" t="s">
        <v>199</v>
      </c>
      <c r="Y5" s="5" t="s">
        <v>200</v>
      </c>
      <c r="Z5" s="5" t="s">
        <v>87</v>
      </c>
      <c r="AA5" s="5" t="s">
        <v>87</v>
      </c>
      <c r="AB5" s="3" t="s">
        <v>272</v>
      </c>
      <c r="AC5" s="3" t="s">
        <v>204</v>
      </c>
      <c r="AD5" s="5" t="s">
        <v>184</v>
      </c>
      <c r="AE5" s="3"/>
      <c r="AF5" s="3"/>
      <c r="AG5" s="3"/>
      <c r="AH5" s="3" t="s">
        <v>117</v>
      </c>
      <c r="AI5" s="3" t="s">
        <v>0</v>
      </c>
      <c r="AJ5" s="3" t="s">
        <v>1</v>
      </c>
      <c r="AK5" s="3" t="s">
        <v>2</v>
      </c>
      <c r="AL5" s="3" t="s">
        <v>3</v>
      </c>
      <c r="AM5" s="3">
        <v>117</v>
      </c>
      <c r="AN5" s="3"/>
      <c r="AO5" s="3"/>
      <c r="AP5" s="3"/>
      <c r="AQ5" s="3"/>
      <c r="AR5" s="3"/>
      <c r="AS5" s="3"/>
      <c r="AT5" s="3"/>
      <c r="AU5" s="3"/>
      <c r="AV5" s="3"/>
      <c r="AW5" s="3"/>
      <c r="AX5" s="3"/>
      <c r="AY5" s="3"/>
      <c r="AZ5" s="3"/>
      <c r="BA5" s="3"/>
      <c r="BB5" s="76"/>
      <c r="BC5" s="76"/>
      <c r="BD5" s="76"/>
    </row>
    <row r="6" spans="1:56" ht="12">
      <c r="A6" s="202" t="s">
        <v>527</v>
      </c>
      <c r="B6" s="202"/>
      <c r="C6" s="110" t="s">
        <v>728</v>
      </c>
      <c r="D6" s="63"/>
      <c r="E6" s="45"/>
      <c r="F6" s="46"/>
      <c r="G6" s="47"/>
      <c r="H6" s="39"/>
      <c r="I6" s="26"/>
      <c r="J6" s="2"/>
      <c r="K6" s="2"/>
      <c r="L6" s="76"/>
      <c r="M6" s="76"/>
      <c r="N6" s="76"/>
      <c r="O6" s="3" t="s">
        <v>5</v>
      </c>
      <c r="P6" s="3" t="s">
        <v>68</v>
      </c>
      <c r="Q6" s="4" t="s">
        <v>77</v>
      </c>
      <c r="R6" s="4" t="s">
        <v>77</v>
      </c>
      <c r="S6" s="4" t="s">
        <v>110</v>
      </c>
      <c r="T6" s="4" t="s">
        <v>77</v>
      </c>
      <c r="U6" s="4" t="s">
        <v>77</v>
      </c>
      <c r="V6" s="4" t="s">
        <v>86</v>
      </c>
      <c r="W6" s="4" t="s">
        <v>111</v>
      </c>
      <c r="X6" s="5" t="s">
        <v>245</v>
      </c>
      <c r="Y6" s="5" t="s">
        <v>98</v>
      </c>
      <c r="Z6" s="5" t="s">
        <v>159</v>
      </c>
      <c r="AA6" s="5" t="s">
        <v>173</v>
      </c>
      <c r="AB6" s="3" t="s">
        <v>253</v>
      </c>
      <c r="AC6" s="3" t="s">
        <v>37</v>
      </c>
      <c r="AD6" s="5" t="s">
        <v>174</v>
      </c>
      <c r="AE6" s="3"/>
      <c r="AF6" s="3"/>
      <c r="AG6" s="3"/>
      <c r="AH6" s="3" t="s">
        <v>543</v>
      </c>
      <c r="AI6" s="3" t="s">
        <v>13</v>
      </c>
      <c r="AJ6" s="3" t="s">
        <v>1</v>
      </c>
      <c r="AK6" s="3" t="s">
        <v>14</v>
      </c>
      <c r="AL6" s="3" t="s">
        <v>15</v>
      </c>
      <c r="AM6" s="3"/>
      <c r="AN6" s="3"/>
      <c r="AO6" s="3"/>
      <c r="AP6" s="3"/>
      <c r="AQ6" s="3"/>
      <c r="AR6" s="3"/>
      <c r="AS6" s="3"/>
      <c r="AT6" s="3"/>
      <c r="AU6" s="3"/>
      <c r="AV6" s="3"/>
      <c r="AW6" s="3"/>
      <c r="AX6" s="3"/>
      <c r="AY6" s="3"/>
      <c r="AZ6" s="3"/>
      <c r="BA6" s="3"/>
      <c r="BB6" s="76"/>
      <c r="BC6" s="76"/>
      <c r="BD6" s="76"/>
    </row>
    <row r="7" spans="1:56" ht="12">
      <c r="A7" s="42"/>
      <c r="B7" s="66"/>
      <c r="C7" s="45">
        <v>34</v>
      </c>
      <c r="D7" s="70" t="s">
        <v>715</v>
      </c>
      <c r="E7" s="71"/>
      <c r="F7" s="72"/>
      <c r="G7" s="73"/>
      <c r="H7" s="74"/>
      <c r="I7" s="26"/>
      <c r="J7" s="2"/>
      <c r="K7" s="2"/>
      <c r="L7" s="76"/>
      <c r="M7" s="76"/>
      <c r="N7" s="76"/>
      <c r="O7" s="3"/>
      <c r="P7" s="3"/>
      <c r="Q7" s="4"/>
      <c r="R7" s="4"/>
      <c r="S7" s="4"/>
      <c r="T7" s="4"/>
      <c r="U7" s="4"/>
      <c r="V7" s="4"/>
      <c r="W7" s="4"/>
      <c r="X7" s="5"/>
      <c r="Y7" s="5"/>
      <c r="Z7" s="5"/>
      <c r="AA7" s="5"/>
      <c r="AB7" s="3"/>
      <c r="AC7" s="3"/>
      <c r="AD7" s="5"/>
      <c r="AE7" s="3"/>
      <c r="AF7" s="3"/>
      <c r="AG7" s="3"/>
      <c r="AH7" s="3"/>
      <c r="AI7" s="3"/>
      <c r="AJ7" s="3"/>
      <c r="AK7" s="3"/>
      <c r="AL7" s="3"/>
      <c r="AM7" s="3"/>
      <c r="AN7" s="3"/>
      <c r="AO7" s="3"/>
      <c r="AP7" s="3"/>
      <c r="AQ7" s="3"/>
      <c r="AR7" s="3"/>
      <c r="AS7" s="3"/>
      <c r="AT7" s="3"/>
      <c r="AU7" s="3"/>
      <c r="AV7" s="3"/>
      <c r="AW7" s="3"/>
      <c r="AX7" s="3"/>
      <c r="AY7" s="3"/>
      <c r="AZ7" s="3"/>
      <c r="BA7" s="3"/>
      <c r="BB7" s="76"/>
      <c r="BC7" s="76"/>
      <c r="BD7" s="76"/>
    </row>
    <row r="8" spans="1:56" ht="12">
      <c r="A8" s="42"/>
      <c r="B8" s="42"/>
      <c r="C8" s="44" t="s">
        <v>529</v>
      </c>
      <c r="D8" s="204" t="s">
        <v>528</v>
      </c>
      <c r="E8" s="205"/>
      <c r="F8" s="205"/>
      <c r="G8" s="205"/>
      <c r="H8" s="39"/>
      <c r="I8" s="26"/>
      <c r="J8" s="2"/>
      <c r="K8" s="2"/>
      <c r="L8" s="76"/>
      <c r="M8" s="76"/>
      <c r="N8" s="76"/>
      <c r="O8" s="3" t="s">
        <v>16</v>
      </c>
      <c r="P8" s="3" t="s">
        <v>67</v>
      </c>
      <c r="Q8" s="4" t="s">
        <v>85</v>
      </c>
      <c r="R8" s="4" t="s">
        <v>110</v>
      </c>
      <c r="S8" s="4" t="s">
        <v>6</v>
      </c>
      <c r="T8" s="4" t="s">
        <v>110</v>
      </c>
      <c r="U8" s="4" t="s">
        <v>85</v>
      </c>
      <c r="V8" s="4" t="s">
        <v>7</v>
      </c>
      <c r="W8" s="4" t="s">
        <v>8</v>
      </c>
      <c r="X8" s="5" t="s">
        <v>115</v>
      </c>
      <c r="Y8" s="5" t="s">
        <v>87</v>
      </c>
      <c r="Z8" s="5" t="s">
        <v>10</v>
      </c>
      <c r="AA8" s="5" t="s">
        <v>52</v>
      </c>
      <c r="AB8" s="3" t="s">
        <v>262</v>
      </c>
      <c r="AC8" s="3" t="s">
        <v>193</v>
      </c>
      <c r="AD8" s="5" t="s">
        <v>161</v>
      </c>
      <c r="AE8" s="3"/>
      <c r="AF8" s="3"/>
      <c r="AG8" s="3"/>
      <c r="AH8" s="3" t="s">
        <v>22</v>
      </c>
      <c r="AI8" s="3" t="s">
        <v>23</v>
      </c>
      <c r="AJ8" s="3" t="s">
        <v>1</v>
      </c>
      <c r="AK8" s="3" t="s">
        <v>24</v>
      </c>
      <c r="AL8" s="3" t="s">
        <v>25</v>
      </c>
      <c r="AM8" s="3"/>
      <c r="AN8" s="3"/>
      <c r="AO8" s="3"/>
      <c r="AP8" s="3"/>
      <c r="AQ8" s="3"/>
      <c r="AR8" s="3"/>
      <c r="AS8" s="3"/>
      <c r="AT8" s="3"/>
      <c r="AU8" s="3"/>
      <c r="AV8" s="3"/>
      <c r="AW8" s="3"/>
      <c r="AX8" s="3"/>
      <c r="AY8" s="3"/>
      <c r="AZ8" s="3"/>
      <c r="BA8" s="3"/>
      <c r="BB8" s="76"/>
      <c r="BC8" s="76"/>
      <c r="BD8" s="76"/>
    </row>
    <row r="9" spans="1:56" ht="12">
      <c r="A9" s="11" t="s">
        <v>4</v>
      </c>
      <c r="B9" s="11"/>
      <c r="C9" s="12"/>
      <c r="D9" s="1"/>
      <c r="E9" s="1"/>
      <c r="F9" s="1"/>
      <c r="G9" s="1"/>
      <c r="H9" s="1"/>
      <c r="I9" s="1"/>
      <c r="J9" s="2"/>
      <c r="K9" s="2"/>
      <c r="L9" s="76"/>
      <c r="M9" s="76"/>
      <c r="N9" s="76"/>
      <c r="O9" s="3" t="s">
        <v>71</v>
      </c>
      <c r="P9" s="3" t="s">
        <v>64</v>
      </c>
      <c r="Q9" s="4" t="s">
        <v>95</v>
      </c>
      <c r="R9" s="4" t="s">
        <v>17</v>
      </c>
      <c r="S9" s="4" t="s">
        <v>17</v>
      </c>
      <c r="T9" s="4" t="s">
        <v>6</v>
      </c>
      <c r="U9" s="4" t="s">
        <v>95</v>
      </c>
      <c r="V9" s="4" t="s">
        <v>110</v>
      </c>
      <c r="W9" s="4" t="s">
        <v>18</v>
      </c>
      <c r="X9" s="5" t="s">
        <v>138</v>
      </c>
      <c r="Y9" s="5" t="s">
        <v>10</v>
      </c>
      <c r="Z9" s="5" t="s">
        <v>88</v>
      </c>
      <c r="AA9" s="5" t="s">
        <v>159</v>
      </c>
      <c r="AB9" s="3" t="s">
        <v>115</v>
      </c>
      <c r="AC9" s="3" t="s">
        <v>184</v>
      </c>
      <c r="AD9" s="5" t="s">
        <v>29</v>
      </c>
      <c r="AE9" s="3"/>
      <c r="AF9" s="3"/>
      <c r="AG9" s="3"/>
      <c r="AH9" s="4" t="s">
        <v>30</v>
      </c>
      <c r="AI9" s="3" t="s">
        <v>31</v>
      </c>
      <c r="AJ9" s="3" t="s">
        <v>1</v>
      </c>
      <c r="AK9" s="3" t="s">
        <v>150</v>
      </c>
      <c r="AL9" s="3" t="s">
        <v>151</v>
      </c>
      <c r="AM9" s="3">
        <v>121</v>
      </c>
      <c r="AN9" s="3"/>
      <c r="AO9" s="3"/>
      <c r="AP9" s="3"/>
      <c r="AQ9" s="3"/>
      <c r="AR9" s="3"/>
      <c r="AS9" s="3"/>
      <c r="AT9" s="3"/>
      <c r="AU9" s="3"/>
      <c r="AV9" s="3"/>
      <c r="AW9" s="3"/>
      <c r="AX9" s="3"/>
      <c r="AY9" s="3"/>
      <c r="AZ9" s="3"/>
      <c r="BA9" s="3"/>
      <c r="BB9" s="76"/>
      <c r="BC9" s="76"/>
      <c r="BD9" s="76"/>
    </row>
    <row r="10" spans="1:56" ht="12">
      <c r="A10" s="206" t="s">
        <v>596</v>
      </c>
      <c r="B10" s="206"/>
      <c r="C10" s="206"/>
      <c r="D10" s="190" t="s">
        <v>495</v>
      </c>
      <c r="E10" s="210"/>
      <c r="F10" s="1"/>
      <c r="G10" s="1"/>
      <c r="H10" s="1"/>
      <c r="I10" s="1"/>
      <c r="J10" s="2"/>
      <c r="K10" s="2"/>
      <c r="L10" s="76"/>
      <c r="M10" s="76"/>
      <c r="N10" s="76"/>
      <c r="O10" s="3"/>
      <c r="P10" s="3"/>
      <c r="Q10" s="4" t="s">
        <v>86</v>
      </c>
      <c r="R10" s="4" t="s">
        <v>26</v>
      </c>
      <c r="S10" s="4" t="s">
        <v>8</v>
      </c>
      <c r="T10" s="4" t="s">
        <v>17</v>
      </c>
      <c r="U10" s="4" t="s">
        <v>86</v>
      </c>
      <c r="V10" s="4" t="s">
        <v>17</v>
      </c>
      <c r="W10" s="4" t="s">
        <v>27</v>
      </c>
      <c r="X10" s="5" t="s">
        <v>81</v>
      </c>
      <c r="Y10" s="5" t="s">
        <v>157</v>
      </c>
      <c r="Z10" s="78" t="s">
        <v>199</v>
      </c>
      <c r="AA10" s="5" t="s">
        <v>261</v>
      </c>
      <c r="AB10" s="3" t="s">
        <v>81</v>
      </c>
      <c r="AC10" s="3" t="s">
        <v>175</v>
      </c>
      <c r="AD10" s="5" t="s">
        <v>101</v>
      </c>
      <c r="AE10" s="3"/>
      <c r="AF10" s="3"/>
      <c r="AG10" s="3"/>
      <c r="AH10" s="3"/>
      <c r="AI10" s="3" t="s">
        <v>163</v>
      </c>
      <c r="AJ10" s="3" t="s">
        <v>1</v>
      </c>
      <c r="AK10" s="3" t="s">
        <v>164</v>
      </c>
      <c r="AL10" s="3" t="s">
        <v>165</v>
      </c>
      <c r="AM10" s="3">
        <v>131</v>
      </c>
      <c r="AN10" s="3"/>
      <c r="AO10" s="3"/>
      <c r="AP10" s="3"/>
      <c r="AQ10" s="3"/>
      <c r="AR10" s="3"/>
      <c r="AS10" s="3"/>
      <c r="AT10" s="3"/>
      <c r="AU10" s="3"/>
      <c r="AV10" s="3"/>
      <c r="AW10" s="3"/>
      <c r="AX10" s="3"/>
      <c r="AY10" s="3"/>
      <c r="AZ10" s="3"/>
      <c r="BA10" s="3"/>
      <c r="BB10" s="76"/>
      <c r="BC10" s="76"/>
      <c r="BD10" s="76"/>
    </row>
    <row r="11" spans="1:56" ht="12">
      <c r="A11" s="206" t="s">
        <v>597</v>
      </c>
      <c r="B11" s="206"/>
      <c r="C11" s="206"/>
      <c r="D11" s="190" t="s">
        <v>197</v>
      </c>
      <c r="E11" s="210"/>
      <c r="F11" s="14" t="str">
        <f>LOOKUP(I5,O2:O9,P2:P9)</f>
        <v>NPC163</v>
      </c>
      <c r="G11" s="1"/>
      <c r="H11" s="1"/>
      <c r="I11" s="1"/>
      <c r="J11" s="2"/>
      <c r="K11" s="2"/>
      <c r="L11" s="76"/>
      <c r="M11" s="76"/>
      <c r="N11" s="76"/>
      <c r="O11" s="3"/>
      <c r="P11" s="3"/>
      <c r="Q11" s="4" t="s">
        <v>7</v>
      </c>
      <c r="R11" s="4" t="s">
        <v>152</v>
      </c>
      <c r="S11" s="4" t="s">
        <v>153</v>
      </c>
      <c r="T11" s="4" t="s">
        <v>18</v>
      </c>
      <c r="U11" s="4" t="s">
        <v>154</v>
      </c>
      <c r="V11" s="4" t="s">
        <v>152</v>
      </c>
      <c r="W11" s="4" t="s">
        <v>155</v>
      </c>
      <c r="X11" s="5" t="s">
        <v>294</v>
      </c>
      <c r="Y11" s="5" t="s">
        <v>172</v>
      </c>
      <c r="Z11" s="5" t="s">
        <v>80</v>
      </c>
      <c r="AA11" s="5" t="s">
        <v>10</v>
      </c>
      <c r="AB11" s="3" t="s">
        <v>89</v>
      </c>
      <c r="AC11" s="3" t="s">
        <v>174</v>
      </c>
      <c r="AD11" s="5" t="s">
        <v>176</v>
      </c>
      <c r="AE11" s="3"/>
      <c r="AF11" s="3"/>
      <c r="AG11" s="3"/>
      <c r="AH11" s="3"/>
      <c r="AI11" s="3" t="s">
        <v>177</v>
      </c>
      <c r="AJ11" s="3" t="s">
        <v>1</v>
      </c>
      <c r="AK11" s="3" t="s">
        <v>178</v>
      </c>
      <c r="AL11" s="3" t="s">
        <v>179</v>
      </c>
      <c r="AM11" s="3"/>
      <c r="AN11" s="3"/>
      <c r="AO11" s="3"/>
      <c r="AP11" s="3"/>
      <c r="AQ11" s="3"/>
      <c r="AR11" s="3"/>
      <c r="AS11" s="3"/>
      <c r="AT11" s="3"/>
      <c r="AU11" s="3"/>
      <c r="AV11" s="3"/>
      <c r="AW11" s="3"/>
      <c r="AX11" s="3"/>
      <c r="AY11" s="3"/>
      <c r="AZ11" s="3"/>
      <c r="BA11" s="3"/>
      <c r="BB11" s="76"/>
      <c r="BC11" s="76"/>
      <c r="BD11" s="76"/>
    </row>
    <row r="12" spans="1:56" ht="12">
      <c r="A12" s="206" t="s">
        <v>598</v>
      </c>
      <c r="B12" s="206"/>
      <c r="C12" s="206"/>
      <c r="D12" s="190" t="s">
        <v>117</v>
      </c>
      <c r="E12" s="210"/>
      <c r="F12" s="1"/>
      <c r="G12" s="1"/>
      <c r="H12" s="1"/>
      <c r="I12" s="1"/>
      <c r="J12" s="2"/>
      <c r="K12" s="2"/>
      <c r="L12" s="76"/>
      <c r="M12" s="76"/>
      <c r="N12" s="76"/>
      <c r="O12" s="3"/>
      <c r="P12" s="3"/>
      <c r="Q12" s="4" t="s">
        <v>110</v>
      </c>
      <c r="R12" s="4" t="s">
        <v>168</v>
      </c>
      <c r="S12" s="4" t="s">
        <v>169</v>
      </c>
      <c r="T12" s="4" t="s">
        <v>170</v>
      </c>
      <c r="U12" s="4" t="s">
        <v>7</v>
      </c>
      <c r="V12" s="4" t="s">
        <v>171</v>
      </c>
      <c r="W12" s="4" t="s">
        <v>152</v>
      </c>
      <c r="X12" s="5" t="s">
        <v>89</v>
      </c>
      <c r="Y12" s="5" t="s">
        <v>113</v>
      </c>
      <c r="Z12" s="5" t="s">
        <v>97</v>
      </c>
      <c r="AA12" s="5" t="s">
        <v>114</v>
      </c>
      <c r="AB12" s="3" t="s">
        <v>203</v>
      </c>
      <c r="AC12" s="3" t="s">
        <v>161</v>
      </c>
      <c r="AD12" s="5" t="s">
        <v>205</v>
      </c>
      <c r="AE12" s="3"/>
      <c r="AF12" s="3"/>
      <c r="AG12" s="3"/>
      <c r="AH12" s="3"/>
      <c r="AI12" s="3" t="s">
        <v>186</v>
      </c>
      <c r="AJ12" s="3" t="s">
        <v>1</v>
      </c>
      <c r="AK12" s="3" t="s">
        <v>187</v>
      </c>
      <c r="AL12" s="3" t="s">
        <v>188</v>
      </c>
      <c r="AM12" s="3"/>
      <c r="AN12" s="3"/>
      <c r="AO12" s="3"/>
      <c r="AP12" s="3"/>
      <c r="AQ12" s="3"/>
      <c r="AR12" s="3"/>
      <c r="AS12" s="3"/>
      <c r="AT12" s="3"/>
      <c r="AU12" s="3"/>
      <c r="AV12" s="3"/>
      <c r="AW12" s="3"/>
      <c r="AX12" s="3"/>
      <c r="AY12" s="3"/>
      <c r="AZ12" s="3"/>
      <c r="BA12" s="3"/>
      <c r="BB12" s="76"/>
      <c r="BC12" s="76"/>
      <c r="BD12" s="76"/>
    </row>
    <row r="13" spans="1:56" ht="12">
      <c r="A13" s="11" t="s">
        <v>166</v>
      </c>
      <c r="B13" s="11"/>
      <c r="C13" s="196" t="s">
        <v>163</v>
      </c>
      <c r="D13" s="207"/>
      <c r="E13" s="60" t="s">
        <v>167</v>
      </c>
      <c r="F13" s="221"/>
      <c r="G13" s="221"/>
      <c r="H13" s="221"/>
      <c r="I13" s="221"/>
      <c r="J13" s="2"/>
      <c r="K13" s="2"/>
      <c r="L13" s="76"/>
      <c r="M13" s="76"/>
      <c r="N13" s="76"/>
      <c r="O13" s="3"/>
      <c r="P13" s="3"/>
      <c r="Q13" s="4" t="s">
        <v>17</v>
      </c>
      <c r="R13" s="4" t="s">
        <v>181</v>
      </c>
      <c r="S13" s="4" t="s">
        <v>18</v>
      </c>
      <c r="T13" s="4" t="s">
        <v>181</v>
      </c>
      <c r="U13" s="4" t="s">
        <v>110</v>
      </c>
      <c r="V13" s="4" t="s">
        <v>182</v>
      </c>
      <c r="W13" s="4" t="s">
        <v>171</v>
      </c>
      <c r="X13" s="5" t="s">
        <v>41</v>
      </c>
      <c r="Y13" s="5" t="s">
        <v>245</v>
      </c>
      <c r="Z13" s="5" t="s">
        <v>19</v>
      </c>
      <c r="AA13" s="43" t="s">
        <v>88</v>
      </c>
      <c r="AB13" s="3" t="s">
        <v>11</v>
      </c>
      <c r="AC13" s="3" t="s">
        <v>20</v>
      </c>
      <c r="AD13" s="5" t="s">
        <v>162</v>
      </c>
      <c r="AE13" s="3"/>
      <c r="AF13" s="3"/>
      <c r="AG13" s="3"/>
      <c r="AH13" s="3"/>
      <c r="AI13" s="3" t="s">
        <v>194</v>
      </c>
      <c r="AJ13" s="3" t="s">
        <v>1</v>
      </c>
      <c r="AK13" s="3" t="s">
        <v>195</v>
      </c>
      <c r="AL13" s="3" t="s">
        <v>196</v>
      </c>
      <c r="AM13" s="3"/>
      <c r="AN13" s="3"/>
      <c r="AO13" s="3"/>
      <c r="AP13" s="3"/>
      <c r="AQ13" s="3"/>
      <c r="AR13" s="3"/>
      <c r="AS13" s="3"/>
      <c r="AT13" s="3"/>
      <c r="AU13" s="3"/>
      <c r="AV13" s="3"/>
      <c r="AW13" s="3"/>
      <c r="AX13" s="3"/>
      <c r="AY13" s="3"/>
      <c r="AZ13" s="3"/>
      <c r="BA13" s="3"/>
      <c r="BB13" s="76"/>
      <c r="BC13" s="76"/>
      <c r="BD13" s="76"/>
    </row>
    <row r="14" spans="1:56" ht="12">
      <c r="A14" s="11" t="s">
        <v>180</v>
      </c>
      <c r="B14" s="11"/>
      <c r="C14" s="12"/>
      <c r="D14" s="1"/>
      <c r="E14" s="1"/>
      <c r="F14" s="1"/>
      <c r="G14" s="1"/>
      <c r="H14" s="1"/>
      <c r="I14" s="1"/>
      <c r="J14" s="2"/>
      <c r="K14" s="2"/>
      <c r="L14" s="76"/>
      <c r="M14" s="76"/>
      <c r="N14" s="76"/>
      <c r="O14" s="3"/>
      <c r="P14" s="3"/>
      <c r="Q14" s="4" t="s">
        <v>96</v>
      </c>
      <c r="R14" s="4" t="s">
        <v>171</v>
      </c>
      <c r="S14" s="4" t="s">
        <v>190</v>
      </c>
      <c r="T14" s="4" t="s">
        <v>171</v>
      </c>
      <c r="U14" s="4" t="s">
        <v>17</v>
      </c>
      <c r="V14" s="4" t="s">
        <v>191</v>
      </c>
      <c r="W14" s="4" t="s">
        <v>182</v>
      </c>
      <c r="X14" s="5" t="s">
        <v>58</v>
      </c>
      <c r="Y14" s="5" t="s">
        <v>81</v>
      </c>
      <c r="Z14" s="5" t="s">
        <v>120</v>
      </c>
      <c r="AA14" s="43" t="s">
        <v>80</v>
      </c>
      <c r="AB14" s="3" t="s">
        <v>160</v>
      </c>
      <c r="AC14" s="3" t="s">
        <v>29</v>
      </c>
      <c r="AD14" s="5" t="s">
        <v>290</v>
      </c>
      <c r="AE14" s="3"/>
      <c r="AF14" s="3"/>
      <c r="AG14" s="3"/>
      <c r="AH14" s="3"/>
      <c r="AI14" s="3" t="s">
        <v>206</v>
      </c>
      <c r="AJ14" s="3" t="s">
        <v>1</v>
      </c>
      <c r="AK14" s="3" t="s">
        <v>207</v>
      </c>
      <c r="AL14" s="3" t="s">
        <v>208</v>
      </c>
      <c r="AM14" s="3"/>
      <c r="AN14" s="3"/>
      <c r="AO14" s="3"/>
      <c r="AP14" s="3"/>
      <c r="AQ14" s="3"/>
      <c r="AR14" s="3"/>
      <c r="AS14" s="3"/>
      <c r="AT14" s="3"/>
      <c r="AU14" s="3"/>
      <c r="AV14" s="3"/>
      <c r="AW14" s="3"/>
      <c r="AX14" s="3"/>
      <c r="AY14" s="3"/>
      <c r="AZ14" s="3"/>
      <c r="BA14" s="3"/>
      <c r="BB14" s="76"/>
      <c r="BC14" s="76"/>
      <c r="BD14" s="76"/>
    </row>
    <row r="15" spans="1:56" ht="12.75" customHeight="1">
      <c r="A15" s="11"/>
      <c r="B15" s="11"/>
      <c r="C15" s="193" t="s">
        <v>729</v>
      </c>
      <c r="D15" s="193"/>
      <c r="E15" s="193"/>
      <c r="F15" s="193"/>
      <c r="G15" s="193"/>
      <c r="H15" s="220" t="s">
        <v>189</v>
      </c>
      <c r="I15" s="220"/>
      <c r="J15" s="2"/>
      <c r="K15" s="2"/>
      <c r="L15" s="76"/>
      <c r="M15" s="76"/>
      <c r="N15" s="76"/>
      <c r="O15" s="3"/>
      <c r="P15" s="3"/>
      <c r="Q15" s="4" t="s">
        <v>8</v>
      </c>
      <c r="R15" s="4" t="s">
        <v>191</v>
      </c>
      <c r="S15" s="4" t="s">
        <v>27</v>
      </c>
      <c r="T15" s="4" t="s">
        <v>197</v>
      </c>
      <c r="U15" s="4" t="s">
        <v>111</v>
      </c>
      <c r="V15" s="4" t="s">
        <v>198</v>
      </c>
      <c r="W15" s="4" t="s">
        <v>191</v>
      </c>
      <c r="X15" s="5" t="s">
        <v>236</v>
      </c>
      <c r="Y15" s="5" t="s">
        <v>89</v>
      </c>
      <c r="Z15" s="5" t="s">
        <v>156</v>
      </c>
      <c r="AA15" s="43" t="s">
        <v>30</v>
      </c>
      <c r="AB15" s="3" t="s">
        <v>215</v>
      </c>
      <c r="AC15" s="3" t="s">
        <v>90</v>
      </c>
      <c r="AD15" s="5" t="s">
        <v>525</v>
      </c>
      <c r="AE15" s="3"/>
      <c r="AF15" s="3"/>
      <c r="AG15" s="3"/>
      <c r="AH15" s="3"/>
      <c r="AI15" s="3" t="s">
        <v>31</v>
      </c>
      <c r="AJ15" s="3" t="s">
        <v>1</v>
      </c>
      <c r="AK15" s="3" t="s">
        <v>38</v>
      </c>
      <c r="AL15" s="3" t="s">
        <v>39</v>
      </c>
      <c r="AM15" s="3"/>
      <c r="AN15" s="3"/>
      <c r="AO15" s="3"/>
      <c r="AP15" s="3"/>
      <c r="AQ15" s="3"/>
      <c r="AR15" s="3"/>
      <c r="AS15" s="3"/>
      <c r="AT15" s="3"/>
      <c r="AU15" s="3"/>
      <c r="AV15" s="3"/>
      <c r="AW15" s="3"/>
      <c r="AX15" s="3"/>
      <c r="AY15" s="3"/>
      <c r="AZ15" s="3"/>
      <c r="BA15" s="3"/>
      <c r="BB15" s="76"/>
      <c r="BC15" s="76"/>
      <c r="BD15" s="76"/>
    </row>
    <row r="16" spans="1:56" ht="12.75" customHeight="1">
      <c r="A16" s="11"/>
      <c r="B16" s="11"/>
      <c r="C16" s="193"/>
      <c r="D16" s="193"/>
      <c r="E16" s="193"/>
      <c r="F16" s="193"/>
      <c r="G16" s="193"/>
      <c r="H16" s="220"/>
      <c r="I16" s="220"/>
      <c r="J16" s="2"/>
      <c r="K16" s="2"/>
      <c r="L16" s="76"/>
      <c r="M16" s="76"/>
      <c r="N16" s="76"/>
      <c r="O16" s="3"/>
      <c r="P16" s="3"/>
      <c r="Q16" s="4" t="s">
        <v>18</v>
      </c>
      <c r="R16" s="4" t="s">
        <v>32</v>
      </c>
      <c r="S16" s="4" t="s">
        <v>152</v>
      </c>
      <c r="T16" s="4" t="s">
        <v>33</v>
      </c>
      <c r="U16" s="4" t="s">
        <v>18</v>
      </c>
      <c r="V16" s="4" t="s">
        <v>32</v>
      </c>
      <c r="W16" s="4" t="s">
        <v>34</v>
      </c>
      <c r="X16" s="5" t="s">
        <v>126</v>
      </c>
      <c r="Y16" s="5" t="s">
        <v>41</v>
      </c>
      <c r="Z16" s="5" t="s">
        <v>28</v>
      </c>
      <c r="AA16" s="5"/>
      <c r="AB16" s="3" t="s">
        <v>43</v>
      </c>
      <c r="AC16" s="3" t="s">
        <v>101</v>
      </c>
      <c r="AD16" s="5" t="s">
        <v>144</v>
      </c>
      <c r="AE16" s="3"/>
      <c r="AF16" s="3"/>
      <c r="AG16" s="3"/>
      <c r="AH16" s="3"/>
      <c r="AI16" s="3" t="s">
        <v>46</v>
      </c>
      <c r="AJ16" s="3" t="s">
        <v>1</v>
      </c>
      <c r="AK16" s="3" t="s">
        <v>47</v>
      </c>
      <c r="AL16" s="3" t="s">
        <v>48</v>
      </c>
      <c r="AM16" s="3"/>
      <c r="AN16" s="3"/>
      <c r="AO16" s="3"/>
      <c r="AP16" s="3"/>
      <c r="AQ16" s="3"/>
      <c r="AR16" s="3"/>
      <c r="AS16" s="3"/>
      <c r="AT16" s="3"/>
      <c r="AU16" s="3"/>
      <c r="AV16" s="3"/>
      <c r="AW16" s="3"/>
      <c r="AX16" s="3"/>
      <c r="AY16" s="3"/>
      <c r="AZ16" s="3"/>
      <c r="BA16" s="3"/>
      <c r="BB16" s="76"/>
      <c r="BC16" s="76"/>
      <c r="BD16" s="76"/>
    </row>
    <row r="17" spans="1:56" ht="12">
      <c r="A17" s="11"/>
      <c r="B17" s="11"/>
      <c r="C17" s="193"/>
      <c r="D17" s="193"/>
      <c r="E17" s="193"/>
      <c r="F17" s="193"/>
      <c r="G17" s="193"/>
      <c r="H17" s="220"/>
      <c r="I17" s="220"/>
      <c r="J17" s="2"/>
      <c r="K17" s="2"/>
      <c r="L17" s="76"/>
      <c r="M17" s="76"/>
      <c r="N17" s="76"/>
      <c r="O17" s="3"/>
      <c r="P17" s="3"/>
      <c r="Q17" s="4" t="s">
        <v>152</v>
      </c>
      <c r="R17" s="4" t="s">
        <v>197</v>
      </c>
      <c r="S17" s="4" t="s">
        <v>170</v>
      </c>
      <c r="T17" s="4" t="s">
        <v>40</v>
      </c>
      <c r="U17" s="4" t="s">
        <v>190</v>
      </c>
      <c r="V17" s="4" t="s">
        <v>197</v>
      </c>
      <c r="W17" s="4" t="s">
        <v>198</v>
      </c>
      <c r="X17" s="5" t="s">
        <v>289</v>
      </c>
      <c r="Y17" s="43" t="s">
        <v>58</v>
      </c>
      <c r="Z17" s="5" t="s">
        <v>344</v>
      </c>
      <c r="AA17" s="5"/>
      <c r="AB17" s="3" t="s">
        <v>232</v>
      </c>
      <c r="AC17" s="3" t="s">
        <v>525</v>
      </c>
      <c r="AD17" s="5" t="s">
        <v>280</v>
      </c>
      <c r="AE17" s="3"/>
      <c r="AF17" s="3"/>
      <c r="AG17" s="3"/>
      <c r="AH17" s="3"/>
      <c r="AI17" s="3" t="s">
        <v>53</v>
      </c>
      <c r="AJ17" s="3" t="s">
        <v>1</v>
      </c>
      <c r="AK17" s="3" t="s">
        <v>54</v>
      </c>
      <c r="AL17" s="3" t="s">
        <v>55</v>
      </c>
      <c r="AM17" s="3"/>
      <c r="AN17" s="3"/>
      <c r="AO17" s="3"/>
      <c r="AP17" s="3"/>
      <c r="AQ17" s="3"/>
      <c r="AR17" s="3"/>
      <c r="AS17" s="3"/>
      <c r="AT17" s="3"/>
      <c r="AU17" s="3"/>
      <c r="AV17" s="3"/>
      <c r="AW17" s="3"/>
      <c r="AX17" s="3"/>
      <c r="AY17" s="3"/>
      <c r="AZ17" s="3"/>
      <c r="BA17" s="3"/>
      <c r="BB17" s="76"/>
      <c r="BC17" s="76"/>
      <c r="BD17" s="76"/>
    </row>
    <row r="18" spans="1:56" ht="13.5" customHeight="1">
      <c r="A18" s="1"/>
      <c r="B18" s="1"/>
      <c r="C18" s="193"/>
      <c r="D18" s="193"/>
      <c r="E18" s="193"/>
      <c r="F18" s="193"/>
      <c r="G18" s="193"/>
      <c r="H18" s="220"/>
      <c r="I18" s="220"/>
      <c r="J18" s="2"/>
      <c r="K18" s="2"/>
      <c r="L18" s="76"/>
      <c r="M18" s="76"/>
      <c r="N18" s="76"/>
      <c r="O18" s="3"/>
      <c r="P18" s="3"/>
      <c r="Q18" s="4" t="s">
        <v>168</v>
      </c>
      <c r="R18" s="4" t="s">
        <v>33</v>
      </c>
      <c r="S18" s="4" t="s">
        <v>168</v>
      </c>
      <c r="T18" s="4" t="s">
        <v>50</v>
      </c>
      <c r="U18" s="4" t="s">
        <v>152</v>
      </c>
      <c r="V18" s="4" t="s">
        <v>33</v>
      </c>
      <c r="W18" s="4" t="s">
        <v>32</v>
      </c>
      <c r="X18" s="5" t="s">
        <v>100</v>
      </c>
      <c r="Y18" s="43" t="s">
        <v>30</v>
      </c>
      <c r="Z18" s="5" t="s">
        <v>59</v>
      </c>
      <c r="AA18" s="77"/>
      <c r="AB18" s="3" t="s">
        <v>204</v>
      </c>
      <c r="AC18" s="3" t="s">
        <v>44</v>
      </c>
      <c r="AD18" s="5" t="s">
        <v>44</v>
      </c>
      <c r="AE18" s="3"/>
      <c r="AF18" s="3"/>
      <c r="AG18" s="3"/>
      <c r="AH18" s="3"/>
      <c r="AI18" s="3" t="s">
        <v>216</v>
      </c>
      <c r="AJ18" s="3" t="s">
        <v>1</v>
      </c>
      <c r="AK18" s="3" t="s">
        <v>217</v>
      </c>
      <c r="AL18" s="3" t="s">
        <v>218</v>
      </c>
      <c r="AM18" s="3"/>
      <c r="AN18" s="3"/>
      <c r="AO18" s="3"/>
      <c r="AP18" s="3"/>
      <c r="AQ18" s="3"/>
      <c r="AR18" s="3"/>
      <c r="AS18" s="3"/>
      <c r="AT18" s="3"/>
      <c r="AU18" s="3"/>
      <c r="AV18" s="3"/>
      <c r="AW18" s="3"/>
      <c r="AX18" s="3"/>
      <c r="AY18" s="3"/>
      <c r="AZ18" s="3"/>
      <c r="BA18" s="3"/>
      <c r="BB18" s="76"/>
      <c r="BC18" s="76"/>
      <c r="BD18" s="76"/>
    </row>
    <row r="19" spans="1:56" ht="12">
      <c r="A19" s="11" t="s">
        <v>49</v>
      </c>
      <c r="B19" s="11"/>
      <c r="C19" s="12"/>
      <c r="D19" s="1"/>
      <c r="E19" s="1"/>
      <c r="F19" s="1"/>
      <c r="G19" s="1"/>
      <c r="H19" s="62"/>
      <c r="I19" s="62"/>
      <c r="J19" s="2"/>
      <c r="K19" s="2"/>
      <c r="L19" s="76"/>
      <c r="M19" s="76"/>
      <c r="N19" s="76"/>
      <c r="O19" s="3"/>
      <c r="P19" s="3"/>
      <c r="Q19" s="4" t="s">
        <v>171</v>
      </c>
      <c r="R19" s="4" t="s">
        <v>56</v>
      </c>
      <c r="S19" s="4" t="s">
        <v>181</v>
      </c>
      <c r="T19" s="4" t="s">
        <v>30</v>
      </c>
      <c r="U19" s="4" t="s">
        <v>57</v>
      </c>
      <c r="V19" s="4" t="s">
        <v>30</v>
      </c>
      <c r="W19" s="4" t="s">
        <v>56</v>
      </c>
      <c r="X19" s="5" t="s">
        <v>20</v>
      </c>
      <c r="Y19" s="5"/>
      <c r="Z19" s="5" t="s">
        <v>183</v>
      </c>
      <c r="AA19" s="77"/>
      <c r="AB19" s="3" t="s">
        <v>238</v>
      </c>
      <c r="AC19" s="4" t="s">
        <v>30</v>
      </c>
      <c r="AD19" s="5" t="s">
        <v>44</v>
      </c>
      <c r="AE19" s="3"/>
      <c r="AF19" s="3"/>
      <c r="AG19" s="3"/>
      <c r="AH19" s="3"/>
      <c r="AI19" s="4" t="s">
        <v>30</v>
      </c>
      <c r="AJ19" s="3" t="s">
        <v>1</v>
      </c>
      <c r="AK19" s="3" t="s">
        <v>222</v>
      </c>
      <c r="AL19" s="3" t="s">
        <v>223</v>
      </c>
      <c r="AM19" s="3"/>
      <c r="AN19" s="3"/>
      <c r="AO19" s="3"/>
      <c r="AP19" s="3"/>
      <c r="AQ19" s="3"/>
      <c r="AR19" s="3"/>
      <c r="AS19" s="3"/>
      <c r="AT19" s="3"/>
      <c r="AU19" s="3"/>
      <c r="AV19" s="3"/>
      <c r="AW19" s="3"/>
      <c r="AX19" s="3"/>
      <c r="AY19" s="3"/>
      <c r="AZ19" s="3"/>
      <c r="BA19" s="3"/>
      <c r="BB19" s="76"/>
      <c r="BC19" s="76"/>
      <c r="BD19" s="76"/>
    </row>
    <row r="20" spans="1:56" ht="12.75" customHeight="1">
      <c r="A20" s="11"/>
      <c r="B20" s="11"/>
      <c r="C20" s="193" t="s">
        <v>730</v>
      </c>
      <c r="D20" s="193"/>
      <c r="E20" s="193"/>
      <c r="F20" s="193"/>
      <c r="G20" s="193"/>
      <c r="H20" s="220" t="s">
        <v>561</v>
      </c>
      <c r="I20" s="220"/>
      <c r="J20" s="2"/>
      <c r="K20" s="2"/>
      <c r="L20" s="76"/>
      <c r="M20" s="76"/>
      <c r="N20" s="76"/>
      <c r="O20" s="3"/>
      <c r="P20" s="3"/>
      <c r="Q20" s="4" t="s">
        <v>182</v>
      </c>
      <c r="R20" s="4" t="s">
        <v>219</v>
      </c>
      <c r="S20" s="4" t="s">
        <v>171</v>
      </c>
      <c r="T20" s="4"/>
      <c r="U20" s="4" t="s">
        <v>168</v>
      </c>
      <c r="V20" s="4"/>
      <c r="W20" s="4" t="s">
        <v>220</v>
      </c>
      <c r="X20" s="5" t="s">
        <v>90</v>
      </c>
      <c r="Y20" s="77"/>
      <c r="Z20" s="5" t="s">
        <v>78</v>
      </c>
      <c r="AA20" s="77"/>
      <c r="AB20" s="3" t="s">
        <v>193</v>
      </c>
      <c r="AC20" s="3"/>
      <c r="AD20" s="5" t="s">
        <v>526</v>
      </c>
      <c r="AE20" s="3"/>
      <c r="AF20" s="3"/>
      <c r="AG20" s="3"/>
      <c r="AH20" s="3"/>
      <c r="AI20" s="3"/>
      <c r="AJ20" s="3" t="s">
        <v>1</v>
      </c>
      <c r="AK20" s="3" t="s">
        <v>229</v>
      </c>
      <c r="AL20" s="3" t="s">
        <v>230</v>
      </c>
      <c r="AM20" s="3"/>
      <c r="AN20" s="3"/>
      <c r="AO20" s="3"/>
      <c r="AP20" s="3"/>
      <c r="AQ20" s="3"/>
      <c r="AR20" s="3"/>
      <c r="AS20" s="3"/>
      <c r="AT20" s="3"/>
      <c r="AU20" s="3"/>
      <c r="AV20" s="3"/>
      <c r="AW20" s="3"/>
      <c r="AX20" s="3"/>
      <c r="AY20" s="3"/>
      <c r="AZ20" s="3"/>
      <c r="BA20" s="3"/>
      <c r="BB20" s="76"/>
      <c r="BC20" s="76"/>
      <c r="BD20" s="76"/>
    </row>
    <row r="21" spans="1:56" ht="12.75" customHeight="1">
      <c r="A21" s="11"/>
      <c r="B21" s="11"/>
      <c r="C21" s="193"/>
      <c r="D21" s="193"/>
      <c r="E21" s="193"/>
      <c r="F21" s="193"/>
      <c r="G21" s="193"/>
      <c r="H21" s="220"/>
      <c r="I21" s="220"/>
      <c r="J21" s="2"/>
      <c r="K21" s="2"/>
      <c r="L21" s="76"/>
      <c r="M21" s="76"/>
      <c r="N21" s="76"/>
      <c r="O21" s="3"/>
      <c r="P21" s="3"/>
      <c r="Q21" s="4" t="s">
        <v>224</v>
      </c>
      <c r="R21" s="4" t="s">
        <v>40</v>
      </c>
      <c r="S21" s="4" t="s">
        <v>224</v>
      </c>
      <c r="T21" s="4"/>
      <c r="U21" s="4" t="s">
        <v>171</v>
      </c>
      <c r="V21" s="4"/>
      <c r="W21" s="4" t="s">
        <v>225</v>
      </c>
      <c r="X21" s="5" t="s">
        <v>101</v>
      </c>
      <c r="Y21" s="77"/>
      <c r="Z21" s="78" t="s">
        <v>51</v>
      </c>
      <c r="AA21" s="5"/>
      <c r="AB21" s="3" t="s">
        <v>175</v>
      </c>
      <c r="AC21" s="3"/>
      <c r="AD21" s="5" t="s">
        <v>286</v>
      </c>
      <c r="AE21" s="3"/>
      <c r="AF21" s="3"/>
      <c r="AG21" s="3"/>
      <c r="AH21" s="3"/>
      <c r="AI21" s="3"/>
      <c r="AJ21" s="3" t="s">
        <v>1</v>
      </c>
      <c r="AK21" s="3" t="s">
        <v>233</v>
      </c>
      <c r="AL21" s="3" t="s">
        <v>234</v>
      </c>
      <c r="AM21" s="3"/>
      <c r="AN21" s="3"/>
      <c r="AO21" s="3"/>
      <c r="AP21" s="3"/>
      <c r="AQ21" s="3"/>
      <c r="AR21" s="3"/>
      <c r="AS21" s="3"/>
      <c r="AT21" s="3"/>
      <c r="AU21" s="3"/>
      <c r="AV21" s="3"/>
      <c r="AW21" s="3"/>
      <c r="AX21" s="3"/>
      <c r="AY21" s="3"/>
      <c r="AZ21" s="3"/>
      <c r="BA21" s="3"/>
      <c r="BB21" s="76"/>
      <c r="BC21" s="76"/>
      <c r="BD21" s="76"/>
    </row>
    <row r="22" spans="1:56" ht="12">
      <c r="A22" s="11"/>
      <c r="B22" s="11"/>
      <c r="C22" s="193"/>
      <c r="D22" s="193"/>
      <c r="E22" s="193"/>
      <c r="F22" s="193"/>
      <c r="G22" s="193"/>
      <c r="H22" s="220"/>
      <c r="I22" s="220"/>
      <c r="J22" s="2"/>
      <c r="K22" s="2"/>
      <c r="L22" s="76"/>
      <c r="M22" s="76"/>
      <c r="N22" s="76"/>
      <c r="O22" s="3"/>
      <c r="P22" s="3"/>
      <c r="Q22" s="4" t="s">
        <v>191</v>
      </c>
      <c r="R22" s="4" t="s">
        <v>50</v>
      </c>
      <c r="S22" s="4" t="s">
        <v>197</v>
      </c>
      <c r="T22" s="4"/>
      <c r="U22" s="4" t="s">
        <v>191</v>
      </c>
      <c r="V22" s="4"/>
      <c r="W22" s="4" t="s">
        <v>231</v>
      </c>
      <c r="X22" s="5" t="s">
        <v>176</v>
      </c>
      <c r="Y22" s="5"/>
      <c r="Z22" s="78" t="s">
        <v>356</v>
      </c>
      <c r="AA22" s="5"/>
      <c r="AB22" s="3" t="s">
        <v>174</v>
      </c>
      <c r="AC22" s="3"/>
      <c r="AD22" s="5" t="s">
        <v>228</v>
      </c>
      <c r="AE22" s="3"/>
      <c r="AF22" s="3"/>
      <c r="AG22" s="3"/>
      <c r="AH22" s="3"/>
      <c r="AI22" s="3"/>
      <c r="AJ22" s="3" t="s">
        <v>1</v>
      </c>
      <c r="AK22" s="3" t="s">
        <v>239</v>
      </c>
      <c r="AL22" s="3" t="s">
        <v>240</v>
      </c>
      <c r="AM22" s="3"/>
      <c r="AN22" s="3"/>
      <c r="AO22" s="3"/>
      <c r="AP22" s="3"/>
      <c r="AQ22" s="3"/>
      <c r="AR22" s="3"/>
      <c r="AS22" s="3"/>
      <c r="AT22" s="3"/>
      <c r="AU22" s="3"/>
      <c r="AV22" s="3"/>
      <c r="AW22" s="3"/>
      <c r="AX22" s="3"/>
      <c r="AY22" s="3"/>
      <c r="AZ22" s="3"/>
      <c r="BA22" s="3"/>
      <c r="BB22" s="76"/>
      <c r="BC22" s="76"/>
      <c r="BD22" s="76"/>
    </row>
    <row r="23" spans="1:56" ht="11.25" customHeight="1">
      <c r="A23" s="16"/>
      <c r="B23" s="16"/>
      <c r="C23" s="193"/>
      <c r="D23" s="193"/>
      <c r="E23" s="193"/>
      <c r="F23" s="193"/>
      <c r="G23" s="193"/>
      <c r="H23" s="220"/>
      <c r="I23" s="220"/>
      <c r="J23" s="2"/>
      <c r="K23" s="2"/>
      <c r="L23" s="76"/>
      <c r="M23" s="76"/>
      <c r="N23" s="76"/>
      <c r="O23" s="3"/>
      <c r="P23" s="3"/>
      <c r="Q23" s="4" t="s">
        <v>34</v>
      </c>
      <c r="R23" s="4" t="s">
        <v>30</v>
      </c>
      <c r="S23" s="4" t="s">
        <v>33</v>
      </c>
      <c r="T23" s="4"/>
      <c r="U23" s="4" t="s">
        <v>34</v>
      </c>
      <c r="V23" s="4"/>
      <c r="W23" s="4" t="s">
        <v>219</v>
      </c>
      <c r="X23" s="5" t="s">
        <v>205</v>
      </c>
      <c r="Y23" s="77"/>
      <c r="Z23" s="5" t="s">
        <v>237</v>
      </c>
      <c r="AA23" s="77"/>
      <c r="AB23" s="3" t="s">
        <v>161</v>
      </c>
      <c r="AC23" s="3"/>
      <c r="AD23" s="5" t="s">
        <v>228</v>
      </c>
      <c r="AE23" s="3"/>
      <c r="AF23" s="3"/>
      <c r="AG23" s="3"/>
      <c r="AH23" s="3"/>
      <c r="AI23" s="3"/>
      <c r="AJ23" s="3" t="s">
        <v>1</v>
      </c>
      <c r="AK23" s="3" t="s">
        <v>247</v>
      </c>
      <c r="AL23" s="3" t="s">
        <v>248</v>
      </c>
      <c r="AM23" s="3"/>
      <c r="AN23" s="3"/>
      <c r="AO23" s="3"/>
      <c r="AP23" s="3"/>
      <c r="AQ23" s="3"/>
      <c r="AR23" s="3"/>
      <c r="AS23" s="3"/>
      <c r="AT23" s="3"/>
      <c r="AU23" s="3"/>
      <c r="AV23" s="3"/>
      <c r="AW23" s="3"/>
      <c r="AX23" s="3"/>
      <c r="AY23" s="3"/>
      <c r="AZ23" s="3"/>
      <c r="BA23" s="3"/>
      <c r="BB23" s="76"/>
      <c r="BC23" s="76"/>
      <c r="BD23" s="76"/>
    </row>
    <row r="24" spans="1:56" ht="12">
      <c r="A24" s="11" t="s">
        <v>235</v>
      </c>
      <c r="B24" s="17"/>
      <c r="C24" s="12"/>
      <c r="D24" s="1"/>
      <c r="E24" s="1"/>
      <c r="F24" s="1"/>
      <c r="G24" s="1"/>
      <c r="H24" s="220"/>
      <c r="I24" s="220"/>
      <c r="J24" s="2"/>
      <c r="K24" s="2"/>
      <c r="L24" s="76"/>
      <c r="M24" s="76"/>
      <c r="N24" s="76"/>
      <c r="O24" s="3"/>
      <c r="P24" s="3"/>
      <c r="Q24" s="4" t="s">
        <v>198</v>
      </c>
      <c r="R24" s="4"/>
      <c r="S24" s="4" t="s">
        <v>242</v>
      </c>
      <c r="T24" s="4"/>
      <c r="U24" s="4" t="s">
        <v>243</v>
      </c>
      <c r="V24" s="4"/>
      <c r="W24" s="4" t="s">
        <v>50</v>
      </c>
      <c r="X24" s="5" t="s">
        <v>162</v>
      </c>
      <c r="Y24" s="77"/>
      <c r="Z24" s="5" t="s">
        <v>349</v>
      </c>
      <c r="AA24" s="5"/>
      <c r="AB24" s="3" t="s">
        <v>192</v>
      </c>
      <c r="AC24" s="3"/>
      <c r="AD24" s="5" t="s">
        <v>185</v>
      </c>
      <c r="AE24" s="3"/>
      <c r="AF24" s="3"/>
      <c r="AG24" s="3"/>
      <c r="AH24" s="3"/>
      <c r="AI24" s="3"/>
      <c r="AJ24" s="3" t="s">
        <v>1</v>
      </c>
      <c r="AK24" s="3" t="s">
        <v>251</v>
      </c>
      <c r="AL24" s="3" t="s">
        <v>252</v>
      </c>
      <c r="AM24" s="3"/>
      <c r="AN24" s="3"/>
      <c r="AO24" s="3"/>
      <c r="AP24" s="3"/>
      <c r="AQ24" s="3"/>
      <c r="AR24" s="3"/>
      <c r="AS24" s="3"/>
      <c r="AT24" s="3"/>
      <c r="AU24" s="3"/>
      <c r="AV24" s="3"/>
      <c r="AW24" s="3"/>
      <c r="AX24" s="3"/>
      <c r="AY24" s="3"/>
      <c r="AZ24" s="3"/>
      <c r="BA24" s="3"/>
      <c r="BB24" s="76"/>
      <c r="BC24" s="76"/>
      <c r="BD24" s="76"/>
    </row>
    <row r="25" spans="1:56" ht="12">
      <c r="A25" s="206" t="s">
        <v>241</v>
      </c>
      <c r="B25" s="206"/>
      <c r="C25" s="206"/>
      <c r="D25" s="206"/>
      <c r="E25" s="1"/>
      <c r="F25" s="1"/>
      <c r="G25" s="1"/>
      <c r="H25" s="220"/>
      <c r="I25" s="220"/>
      <c r="J25" s="2"/>
      <c r="K25" s="2"/>
      <c r="L25" s="76"/>
      <c r="M25" s="76"/>
      <c r="N25" s="76"/>
      <c r="O25" s="3"/>
      <c r="P25" s="3"/>
      <c r="Q25" s="4" t="s">
        <v>32</v>
      </c>
      <c r="R25" s="4"/>
      <c r="S25" s="4" t="s">
        <v>219</v>
      </c>
      <c r="T25" s="4"/>
      <c r="U25" s="4" t="s">
        <v>32</v>
      </c>
      <c r="V25" s="4"/>
      <c r="W25" s="4" t="s">
        <v>249</v>
      </c>
      <c r="X25" s="5" t="s">
        <v>185</v>
      </c>
      <c r="Y25" s="4"/>
      <c r="Z25" s="5" t="s">
        <v>246</v>
      </c>
      <c r="AA25" s="77"/>
      <c r="AB25" s="3" t="s">
        <v>36</v>
      </c>
      <c r="AC25" s="3"/>
      <c r="AD25" s="5" t="s">
        <v>116</v>
      </c>
      <c r="AE25" s="3"/>
      <c r="AF25" s="3"/>
      <c r="AG25" s="3"/>
      <c r="AH25" s="3"/>
      <c r="AI25" s="3"/>
      <c r="AJ25" s="3" t="s">
        <v>1</v>
      </c>
      <c r="AK25" s="3" t="s">
        <v>254</v>
      </c>
      <c r="AL25" s="3" t="s">
        <v>255</v>
      </c>
      <c r="AM25" s="3"/>
      <c r="AN25" s="3"/>
      <c r="AO25" s="3"/>
      <c r="AP25" s="3"/>
      <c r="AQ25" s="3"/>
      <c r="AR25" s="3"/>
      <c r="AS25" s="3"/>
      <c r="AT25" s="3"/>
      <c r="AU25" s="3"/>
      <c r="AV25" s="3"/>
      <c r="AW25" s="3"/>
      <c r="AX25" s="3"/>
      <c r="AY25" s="3"/>
      <c r="AZ25" s="3"/>
      <c r="BA25" s="3"/>
      <c r="BB25" s="76"/>
      <c r="BC25" s="76"/>
      <c r="BD25" s="76"/>
    </row>
    <row r="26" spans="1:56" ht="12">
      <c r="A26" s="13"/>
      <c r="B26" s="13"/>
      <c r="C26" s="176" t="s">
        <v>731</v>
      </c>
      <c r="D26" s="176"/>
      <c r="E26" s="176"/>
      <c r="F26" s="176"/>
      <c r="G26" s="176"/>
      <c r="H26" s="218"/>
      <c r="I26" s="218"/>
      <c r="J26" s="2"/>
      <c r="K26" s="2"/>
      <c r="L26" s="76"/>
      <c r="M26" s="76"/>
      <c r="N26" s="76"/>
      <c r="O26" s="3"/>
      <c r="P26" s="3"/>
      <c r="Q26" s="4" t="s">
        <v>197</v>
      </c>
      <c r="R26" s="4"/>
      <c r="S26" s="4" t="s">
        <v>40</v>
      </c>
      <c r="T26" s="4"/>
      <c r="U26" s="4" t="s">
        <v>197</v>
      </c>
      <c r="V26" s="4"/>
      <c r="W26" s="4" t="s">
        <v>30</v>
      </c>
      <c r="X26" s="5" t="s">
        <v>116</v>
      </c>
      <c r="Y26" s="4"/>
      <c r="Z26" s="5" t="s">
        <v>201</v>
      </c>
      <c r="AA26" s="77"/>
      <c r="AB26" s="3" t="s">
        <v>100</v>
      </c>
      <c r="AC26" s="3"/>
      <c r="AD26" s="5" t="s">
        <v>250</v>
      </c>
      <c r="AE26" s="3"/>
      <c r="AF26" s="3"/>
      <c r="AG26" s="3"/>
      <c r="AH26" s="3"/>
      <c r="AI26" s="3"/>
      <c r="AJ26" s="3" t="s">
        <v>1</v>
      </c>
      <c r="AK26" s="3" t="s">
        <v>257</v>
      </c>
      <c r="AL26" s="3" t="s">
        <v>258</v>
      </c>
      <c r="AM26" s="3"/>
      <c r="AN26" s="3"/>
      <c r="AO26" s="3"/>
      <c r="AP26" s="3"/>
      <c r="AQ26" s="3"/>
      <c r="AR26" s="3"/>
      <c r="AS26" s="3"/>
      <c r="AT26" s="3"/>
      <c r="AU26" s="3"/>
      <c r="AV26" s="3"/>
      <c r="AW26" s="3"/>
      <c r="AX26" s="3"/>
      <c r="AY26" s="3"/>
      <c r="AZ26" s="3"/>
      <c r="BA26" s="3"/>
      <c r="BB26" s="76"/>
      <c r="BC26" s="76"/>
      <c r="BD26" s="76"/>
    </row>
    <row r="27" spans="1:56" ht="12">
      <c r="A27" s="13"/>
      <c r="B27" s="13"/>
      <c r="C27" s="176"/>
      <c r="D27" s="176"/>
      <c r="E27" s="176"/>
      <c r="F27" s="176"/>
      <c r="G27" s="176"/>
      <c r="H27" s="218"/>
      <c r="I27" s="218"/>
      <c r="J27" s="2"/>
      <c r="K27" s="2"/>
      <c r="L27" s="76"/>
      <c r="M27" s="76"/>
      <c r="N27" s="76"/>
      <c r="O27" s="3"/>
      <c r="P27" s="3"/>
      <c r="Q27" s="4" t="s">
        <v>33</v>
      </c>
      <c r="R27" s="4"/>
      <c r="S27" s="4" t="s">
        <v>50</v>
      </c>
      <c r="T27" s="4"/>
      <c r="U27" s="4" t="s">
        <v>33</v>
      </c>
      <c r="V27" s="4"/>
      <c r="W27" s="4"/>
      <c r="X27" s="5" t="s">
        <v>123</v>
      </c>
      <c r="Y27" s="4"/>
      <c r="Z27" s="5" t="s">
        <v>307</v>
      </c>
      <c r="AA27" s="5"/>
      <c r="AB27" s="3" t="s">
        <v>20</v>
      </c>
      <c r="AC27" s="3"/>
      <c r="AD27" s="5" t="s">
        <v>102</v>
      </c>
      <c r="AE27" s="3"/>
      <c r="AF27" s="3"/>
      <c r="AG27" s="3"/>
      <c r="AH27" s="3"/>
      <c r="AI27" s="3"/>
      <c r="AJ27" s="3" t="s">
        <v>1</v>
      </c>
      <c r="AK27" s="3" t="s">
        <v>264</v>
      </c>
      <c r="AL27" s="3" t="s">
        <v>265</v>
      </c>
      <c r="AM27" s="3"/>
      <c r="AN27" s="3"/>
      <c r="AO27" s="3"/>
      <c r="AP27" s="3"/>
      <c r="AQ27" s="3"/>
      <c r="AR27" s="3"/>
      <c r="AS27" s="3"/>
      <c r="AT27" s="3"/>
      <c r="AU27" s="3"/>
      <c r="AV27" s="3"/>
      <c r="AW27" s="3"/>
      <c r="AX27" s="3"/>
      <c r="AY27" s="3"/>
      <c r="AZ27" s="3"/>
      <c r="BA27" s="3"/>
      <c r="BB27" s="76"/>
      <c r="BC27" s="76"/>
      <c r="BD27" s="76"/>
    </row>
    <row r="28" spans="1:56" ht="12">
      <c r="A28" s="13"/>
      <c r="B28" s="13"/>
      <c r="C28" s="176"/>
      <c r="D28" s="176"/>
      <c r="E28" s="176"/>
      <c r="F28" s="176"/>
      <c r="G28" s="176"/>
      <c r="H28" s="218"/>
      <c r="I28" s="218"/>
      <c r="J28" s="2"/>
      <c r="K28" s="2"/>
      <c r="L28" s="76"/>
      <c r="M28" s="76"/>
      <c r="N28" s="76"/>
      <c r="O28" s="3"/>
      <c r="P28" s="3"/>
      <c r="Q28" s="4" t="s">
        <v>56</v>
      </c>
      <c r="R28" s="4"/>
      <c r="S28" s="4" t="s">
        <v>259</v>
      </c>
      <c r="T28" s="4"/>
      <c r="U28" s="4" t="s">
        <v>56</v>
      </c>
      <c r="V28" s="4"/>
      <c r="W28" s="4"/>
      <c r="X28" s="5" t="s">
        <v>276</v>
      </c>
      <c r="Y28" s="4"/>
      <c r="Z28" s="5" t="s">
        <v>298</v>
      </c>
      <c r="AA28" s="77"/>
      <c r="AB28" s="3" t="s">
        <v>90</v>
      </c>
      <c r="AC28" s="3"/>
      <c r="AD28" s="5" t="s">
        <v>82</v>
      </c>
      <c r="AE28" s="3"/>
      <c r="AF28" s="3"/>
      <c r="AG28" s="3"/>
      <c r="AH28" s="3"/>
      <c r="AI28" s="3"/>
      <c r="AJ28" s="3" t="s">
        <v>1</v>
      </c>
      <c r="AK28" s="3" t="s">
        <v>269</v>
      </c>
      <c r="AL28" s="3" t="s">
        <v>270</v>
      </c>
      <c r="AM28" s="3"/>
      <c r="AN28" s="3"/>
      <c r="AO28" s="3"/>
      <c r="AP28" s="3"/>
      <c r="AQ28" s="3"/>
      <c r="AR28" s="3"/>
      <c r="AS28" s="3"/>
      <c r="AT28" s="3"/>
      <c r="AU28" s="3"/>
      <c r="AV28" s="3"/>
      <c r="AW28" s="3"/>
      <c r="AX28" s="3"/>
      <c r="AY28" s="3"/>
      <c r="AZ28" s="3"/>
      <c r="BA28" s="3"/>
      <c r="BB28" s="76"/>
      <c r="BC28" s="76"/>
      <c r="BD28" s="76"/>
    </row>
    <row r="29" spans="1:56" ht="12" customHeight="1">
      <c r="A29" s="13"/>
      <c r="B29" s="13"/>
      <c r="C29" s="176"/>
      <c r="D29" s="176"/>
      <c r="E29" s="176"/>
      <c r="F29" s="176"/>
      <c r="G29" s="176"/>
      <c r="H29" s="15"/>
      <c r="I29" s="15"/>
      <c r="J29" s="2"/>
      <c r="K29" s="2"/>
      <c r="L29" s="76"/>
      <c r="M29" s="76"/>
      <c r="N29" s="76"/>
      <c r="O29" s="3"/>
      <c r="P29" s="3"/>
      <c r="Q29" s="4" t="s">
        <v>220</v>
      </c>
      <c r="R29" s="4"/>
      <c r="S29" s="4" t="s">
        <v>30</v>
      </c>
      <c r="T29" s="4"/>
      <c r="U29" s="4" t="s">
        <v>225</v>
      </c>
      <c r="V29" s="4"/>
      <c r="W29" s="4"/>
      <c r="X29" s="5" t="s">
        <v>260</v>
      </c>
      <c r="Y29" s="4"/>
      <c r="Z29" s="5" t="s">
        <v>298</v>
      </c>
      <c r="AA29" s="5"/>
      <c r="AB29" s="3" t="s">
        <v>227</v>
      </c>
      <c r="AC29" s="3"/>
      <c r="AD29" s="5" t="s">
        <v>112</v>
      </c>
      <c r="AE29" s="3"/>
      <c r="AF29" s="3"/>
      <c r="AG29" s="3"/>
      <c r="AH29" s="3"/>
      <c r="AI29" s="3"/>
      <c r="AJ29" s="3" t="s">
        <v>1</v>
      </c>
      <c r="AK29" s="3" t="s">
        <v>273</v>
      </c>
      <c r="AL29" s="3" t="s">
        <v>274</v>
      </c>
      <c r="AM29" s="3"/>
      <c r="AN29" s="3"/>
      <c r="AO29" s="3"/>
      <c r="AP29" s="3"/>
      <c r="AQ29" s="3"/>
      <c r="AR29" s="3"/>
      <c r="AS29" s="3"/>
      <c r="AT29" s="3"/>
      <c r="AU29" s="3"/>
      <c r="AV29" s="3"/>
      <c r="AW29" s="3"/>
      <c r="AX29" s="3"/>
      <c r="AY29" s="3"/>
      <c r="AZ29" s="3"/>
      <c r="BA29" s="3"/>
      <c r="BB29" s="76"/>
      <c r="BC29" s="76"/>
      <c r="BD29" s="76"/>
    </row>
    <row r="30" spans="1:56" ht="12">
      <c r="A30" s="206" t="s">
        <v>266</v>
      </c>
      <c r="B30" s="206"/>
      <c r="C30" s="206"/>
      <c r="D30" s="37">
        <v>80</v>
      </c>
      <c r="E30" s="1"/>
      <c r="F30" s="1"/>
      <c r="G30" s="1"/>
      <c r="H30" s="15"/>
      <c r="I30" s="15"/>
      <c r="J30" s="2"/>
      <c r="K30" s="2"/>
      <c r="L30" s="76"/>
      <c r="M30" s="76"/>
      <c r="N30" s="76"/>
      <c r="O30" s="3"/>
      <c r="P30" s="3"/>
      <c r="Q30" s="4" t="s">
        <v>225</v>
      </c>
      <c r="R30" s="4"/>
      <c r="S30" s="4"/>
      <c r="T30" s="4"/>
      <c r="U30" s="4" t="s">
        <v>219</v>
      </c>
      <c r="V30" s="4"/>
      <c r="W30" s="4"/>
      <c r="X30" s="5" t="s">
        <v>97</v>
      </c>
      <c r="Y30" s="4"/>
      <c r="Z30" s="5" t="s">
        <v>42</v>
      </c>
      <c r="AA30" s="77"/>
      <c r="AB30" s="3" t="s">
        <v>279</v>
      </c>
      <c r="AC30" s="3"/>
      <c r="AD30" s="5" t="s">
        <v>12</v>
      </c>
      <c r="AE30" s="3"/>
      <c r="AF30" s="3"/>
      <c r="AG30" s="3"/>
      <c r="AH30" s="3"/>
      <c r="AI30" s="3"/>
      <c r="AJ30" s="3" t="s">
        <v>1</v>
      </c>
      <c r="AK30" s="3" t="s">
        <v>277</v>
      </c>
      <c r="AL30" s="3" t="s">
        <v>278</v>
      </c>
      <c r="AM30" s="3"/>
      <c r="AN30" s="3"/>
      <c r="AO30" s="3"/>
      <c r="AP30" s="3"/>
      <c r="AQ30" s="3"/>
      <c r="AR30" s="3"/>
      <c r="AS30" s="3"/>
      <c r="AT30" s="3"/>
      <c r="AU30" s="3"/>
      <c r="AV30" s="3"/>
      <c r="AW30" s="3"/>
      <c r="AX30" s="3"/>
      <c r="AY30" s="3"/>
      <c r="AZ30" s="3"/>
      <c r="BA30" s="3"/>
      <c r="BB30" s="76"/>
      <c r="BC30" s="76"/>
      <c r="BD30" s="76"/>
    </row>
    <row r="31" spans="1:56" ht="12">
      <c r="A31" s="206" t="s">
        <v>271</v>
      </c>
      <c r="B31" s="206"/>
      <c r="C31" s="206"/>
      <c r="D31" s="37">
        <v>72</v>
      </c>
      <c r="E31" s="1"/>
      <c r="F31" s="1"/>
      <c r="G31" s="1"/>
      <c r="H31" s="15"/>
      <c r="I31" s="15"/>
      <c r="J31" s="2"/>
      <c r="K31" s="2"/>
      <c r="L31" s="76"/>
      <c r="M31" s="76"/>
      <c r="N31" s="76"/>
      <c r="O31" s="3"/>
      <c r="P31" s="3"/>
      <c r="Q31" s="4" t="s">
        <v>242</v>
      </c>
      <c r="R31" s="4"/>
      <c r="S31" s="4"/>
      <c r="T31" s="4"/>
      <c r="U31" s="4" t="s">
        <v>40</v>
      </c>
      <c r="V31" s="4"/>
      <c r="W31" s="4"/>
      <c r="X31" s="43" t="s">
        <v>19</v>
      </c>
      <c r="Y31" s="4"/>
      <c r="Z31" s="5" t="s">
        <v>158</v>
      </c>
      <c r="AA31" s="77"/>
      <c r="AB31" s="5" t="s">
        <v>30</v>
      </c>
      <c r="AC31" s="3"/>
      <c r="AD31" s="5" t="s">
        <v>130</v>
      </c>
      <c r="AE31" s="3"/>
      <c r="AF31" s="3"/>
      <c r="AG31" s="3"/>
      <c r="AH31" s="3"/>
      <c r="AI31" s="3"/>
      <c r="AJ31" s="3" t="s">
        <v>1</v>
      </c>
      <c r="AK31" s="3" t="s">
        <v>118</v>
      </c>
      <c r="AL31" s="3" t="s">
        <v>119</v>
      </c>
      <c r="AM31" s="3"/>
      <c r="AN31" s="3"/>
      <c r="AO31" s="3"/>
      <c r="AP31" s="3"/>
      <c r="AQ31" s="3"/>
      <c r="AR31" s="3"/>
      <c r="AS31" s="3"/>
      <c r="AT31" s="3"/>
      <c r="AU31" s="3"/>
      <c r="AV31" s="3"/>
      <c r="AW31" s="3"/>
      <c r="AX31" s="3"/>
      <c r="AY31" s="3"/>
      <c r="AZ31" s="3"/>
      <c r="BA31" s="3"/>
      <c r="BB31" s="76"/>
      <c r="BC31" s="76"/>
      <c r="BD31" s="76"/>
    </row>
    <row r="32" spans="1:56" ht="12">
      <c r="A32" s="206" t="s">
        <v>275</v>
      </c>
      <c r="B32" s="206"/>
      <c r="C32" s="206"/>
      <c r="D32" s="1"/>
      <c r="E32" s="1"/>
      <c r="F32" s="1"/>
      <c r="G32" s="1"/>
      <c r="H32" s="15"/>
      <c r="I32" s="15"/>
      <c r="J32" s="2"/>
      <c r="K32" s="2"/>
      <c r="L32" s="76"/>
      <c r="M32" s="76"/>
      <c r="N32" s="76"/>
      <c r="O32" s="3"/>
      <c r="P32" s="3"/>
      <c r="Q32" s="4" t="s">
        <v>219</v>
      </c>
      <c r="R32" s="4"/>
      <c r="S32" s="4"/>
      <c r="T32" s="4"/>
      <c r="U32" s="4" t="s">
        <v>50</v>
      </c>
      <c r="V32" s="4"/>
      <c r="W32" s="4"/>
      <c r="X32" s="43" t="s">
        <v>156</v>
      </c>
      <c r="Y32" s="4"/>
      <c r="Z32" s="5" t="s">
        <v>102</v>
      </c>
      <c r="AA32" s="77"/>
      <c r="AB32" s="76"/>
      <c r="AC32" s="3"/>
      <c r="AD32" s="5" t="s">
        <v>21</v>
      </c>
      <c r="AE32" s="3"/>
      <c r="AF32" s="3"/>
      <c r="AG32" s="3"/>
      <c r="AH32" s="3"/>
      <c r="AI32" s="3"/>
      <c r="AJ32" s="3" t="s">
        <v>1</v>
      </c>
      <c r="AK32" s="3" t="s">
        <v>121</v>
      </c>
      <c r="AL32" s="3" t="s">
        <v>122</v>
      </c>
      <c r="AM32" s="3"/>
      <c r="AN32" s="3"/>
      <c r="AO32" s="3"/>
      <c r="AP32" s="3"/>
      <c r="AQ32" s="3"/>
      <c r="AR32" s="3"/>
      <c r="AS32" s="3"/>
      <c r="AT32" s="3"/>
      <c r="AU32" s="3"/>
      <c r="AV32" s="3"/>
      <c r="AW32" s="3"/>
      <c r="AX32" s="3"/>
      <c r="AY32" s="3"/>
      <c r="AZ32" s="3"/>
      <c r="BA32" s="3"/>
      <c r="BB32" s="76"/>
      <c r="BC32" s="76"/>
      <c r="BD32" s="76"/>
    </row>
    <row r="33" spans="1:56" ht="12">
      <c r="A33" s="13"/>
      <c r="B33" s="13"/>
      <c r="C33" s="192" t="s">
        <v>732</v>
      </c>
      <c r="D33" s="192"/>
      <c r="E33" s="192"/>
      <c r="F33" s="192"/>
      <c r="G33" s="192"/>
      <c r="H33" s="218"/>
      <c r="I33" s="218"/>
      <c r="J33" s="2"/>
      <c r="K33" s="2"/>
      <c r="L33" s="76"/>
      <c r="M33" s="76"/>
      <c r="N33" s="76"/>
      <c r="O33" s="3"/>
      <c r="P33" s="3"/>
      <c r="Q33" s="4" t="s">
        <v>40</v>
      </c>
      <c r="R33" s="4"/>
      <c r="S33" s="4"/>
      <c r="T33" s="4"/>
      <c r="U33" s="4" t="s">
        <v>249</v>
      </c>
      <c r="V33" s="4"/>
      <c r="W33" s="4"/>
      <c r="X33" s="43" t="s">
        <v>28</v>
      </c>
      <c r="Y33" s="4"/>
      <c r="Z33" s="5" t="s">
        <v>9</v>
      </c>
      <c r="AA33" s="4"/>
      <c r="AB33" s="3"/>
      <c r="AC33" s="3"/>
      <c r="AD33" s="5" t="s">
        <v>263</v>
      </c>
      <c r="AE33" s="3"/>
      <c r="AF33" s="3"/>
      <c r="AG33" s="3"/>
      <c r="AH33" s="3"/>
      <c r="AI33" s="3"/>
      <c r="AJ33" s="3" t="s">
        <v>1</v>
      </c>
      <c r="AK33" s="3" t="s">
        <v>124</v>
      </c>
      <c r="AL33" s="3" t="s">
        <v>125</v>
      </c>
      <c r="AM33" s="3"/>
      <c r="AN33" s="3"/>
      <c r="AO33" s="3"/>
      <c r="AP33" s="3"/>
      <c r="AQ33" s="3"/>
      <c r="AR33" s="3"/>
      <c r="AS33" s="3"/>
      <c r="AT33" s="3"/>
      <c r="AU33" s="3"/>
      <c r="AV33" s="3"/>
      <c r="AW33" s="3"/>
      <c r="AX33" s="3"/>
      <c r="AY33" s="3"/>
      <c r="AZ33" s="3"/>
      <c r="BA33" s="3"/>
      <c r="BB33" s="76"/>
      <c r="BC33" s="76"/>
      <c r="BD33" s="76"/>
    </row>
    <row r="34" spans="1:56" ht="12">
      <c r="A34" s="13"/>
      <c r="B34" s="13"/>
      <c r="C34" s="192"/>
      <c r="D34" s="192"/>
      <c r="E34" s="192"/>
      <c r="F34" s="192"/>
      <c r="G34" s="192"/>
      <c r="H34" s="218"/>
      <c r="I34" s="218"/>
      <c r="J34" s="2"/>
      <c r="K34" s="2"/>
      <c r="L34" s="76"/>
      <c r="M34" s="76"/>
      <c r="N34" s="76"/>
      <c r="O34" s="3"/>
      <c r="P34" s="3"/>
      <c r="Q34" s="4" t="s">
        <v>50</v>
      </c>
      <c r="R34" s="4"/>
      <c r="S34" s="4"/>
      <c r="T34" s="4"/>
      <c r="U34" s="4" t="s">
        <v>30</v>
      </c>
      <c r="V34" s="4"/>
      <c r="W34" s="4"/>
      <c r="X34" s="43" t="s">
        <v>183</v>
      </c>
      <c r="Y34" s="4"/>
      <c r="Z34" s="5" t="s">
        <v>82</v>
      </c>
      <c r="AA34" s="4"/>
      <c r="AB34" s="3"/>
      <c r="AC34" s="3"/>
      <c r="AD34" s="5" t="s">
        <v>221</v>
      </c>
      <c r="AE34" s="3"/>
      <c r="AF34" s="3"/>
      <c r="AG34" s="3"/>
      <c r="AH34" s="3"/>
      <c r="AI34" s="3"/>
      <c r="AJ34" s="3" t="s">
        <v>1</v>
      </c>
      <c r="AK34" s="3" t="s">
        <v>127</v>
      </c>
      <c r="AL34" s="3" t="s">
        <v>128</v>
      </c>
      <c r="AM34" s="3"/>
      <c r="AN34" s="3"/>
      <c r="AO34" s="3"/>
      <c r="AP34" s="3"/>
      <c r="AQ34" s="3"/>
      <c r="AR34" s="3"/>
      <c r="AS34" s="3"/>
      <c r="AT34" s="3"/>
      <c r="AU34" s="3"/>
      <c r="AV34" s="3"/>
      <c r="AW34" s="3"/>
      <c r="AX34" s="3"/>
      <c r="AY34" s="3"/>
      <c r="AZ34" s="3"/>
      <c r="BA34" s="3"/>
      <c r="BB34" s="76"/>
      <c r="BC34" s="76"/>
      <c r="BD34" s="76"/>
    </row>
    <row r="35" spans="1:56" ht="12">
      <c r="A35" s="13"/>
      <c r="B35" s="13"/>
      <c r="C35" s="192"/>
      <c r="D35" s="192"/>
      <c r="E35" s="192"/>
      <c r="F35" s="192"/>
      <c r="G35" s="192"/>
      <c r="H35" s="218"/>
      <c r="I35" s="218"/>
      <c r="J35" s="2"/>
      <c r="K35" s="2"/>
      <c r="L35" s="76"/>
      <c r="M35" s="76"/>
      <c r="N35" s="76"/>
      <c r="O35" s="3"/>
      <c r="P35" s="3"/>
      <c r="Q35" s="4" t="s">
        <v>249</v>
      </c>
      <c r="R35" s="4"/>
      <c r="S35" s="4"/>
      <c r="T35" s="4"/>
      <c r="U35" s="4"/>
      <c r="V35" s="4"/>
      <c r="W35" s="4"/>
      <c r="X35" s="43" t="s">
        <v>183</v>
      </c>
      <c r="Y35" s="4"/>
      <c r="Z35" s="5" t="s">
        <v>112</v>
      </c>
      <c r="AA35" s="4"/>
      <c r="AB35" s="3"/>
      <c r="AC35" s="3"/>
      <c r="AD35" s="5" t="s">
        <v>45</v>
      </c>
      <c r="AE35" s="3"/>
      <c r="AF35" s="3"/>
      <c r="AG35" s="3"/>
      <c r="AH35" s="3"/>
      <c r="AI35" s="3"/>
      <c r="AJ35" s="3" t="s">
        <v>1</v>
      </c>
      <c r="AK35" s="3" t="s">
        <v>131</v>
      </c>
      <c r="AL35" s="3" t="s">
        <v>132</v>
      </c>
      <c r="AM35" s="3"/>
      <c r="AN35" s="3"/>
      <c r="AO35" s="3"/>
      <c r="AP35" s="3"/>
      <c r="AQ35" s="3"/>
      <c r="AR35" s="3"/>
      <c r="AS35" s="3"/>
      <c r="AT35" s="3"/>
      <c r="AU35" s="3"/>
      <c r="AV35" s="3"/>
      <c r="AW35" s="3"/>
      <c r="AX35" s="3"/>
      <c r="AY35" s="3"/>
      <c r="AZ35" s="3"/>
      <c r="BA35" s="3"/>
      <c r="BB35" s="76"/>
      <c r="BC35" s="76"/>
      <c r="BD35" s="76"/>
    </row>
    <row r="36" spans="1:56" ht="12">
      <c r="A36" s="13"/>
      <c r="B36" s="13"/>
      <c r="C36" s="192"/>
      <c r="D36" s="192"/>
      <c r="E36" s="192"/>
      <c r="F36" s="192"/>
      <c r="G36" s="192"/>
      <c r="H36" s="15"/>
      <c r="I36" s="15"/>
      <c r="J36" s="2"/>
      <c r="K36" s="2"/>
      <c r="L36" s="76"/>
      <c r="M36" s="76"/>
      <c r="N36" s="76"/>
      <c r="O36" s="3"/>
      <c r="P36" s="3"/>
      <c r="Q36" s="4" t="s">
        <v>30</v>
      </c>
      <c r="R36" s="4"/>
      <c r="S36" s="4"/>
      <c r="T36" s="4"/>
      <c r="U36" s="4"/>
      <c r="V36" s="4"/>
      <c r="W36" s="4"/>
      <c r="X36" s="43" t="s">
        <v>78</v>
      </c>
      <c r="Y36" s="4"/>
      <c r="Z36" s="78" t="s">
        <v>30</v>
      </c>
      <c r="AA36" s="4"/>
      <c r="AB36" s="3"/>
      <c r="AC36" s="3"/>
      <c r="AD36" s="5" t="s">
        <v>308</v>
      </c>
      <c r="AE36" s="3"/>
      <c r="AF36" s="3"/>
      <c r="AG36" s="3"/>
      <c r="AH36" s="3"/>
      <c r="AI36" s="3"/>
      <c r="AJ36" s="3" t="s">
        <v>1</v>
      </c>
      <c r="AK36" s="3" t="s">
        <v>134</v>
      </c>
      <c r="AL36" s="3" t="s">
        <v>135</v>
      </c>
      <c r="AM36" s="3"/>
      <c r="AN36" s="3"/>
      <c r="AO36" s="3"/>
      <c r="AP36" s="3"/>
      <c r="AQ36" s="3"/>
      <c r="AR36" s="3"/>
      <c r="AS36" s="3"/>
      <c r="AT36" s="3"/>
      <c r="AU36" s="3"/>
      <c r="AV36" s="3"/>
      <c r="AW36" s="3"/>
      <c r="AX36" s="3"/>
      <c r="AY36" s="3"/>
      <c r="AZ36" s="3"/>
      <c r="BA36" s="3"/>
      <c r="BB36" s="76"/>
      <c r="BC36" s="76"/>
      <c r="BD36" s="76"/>
    </row>
    <row r="37" spans="1:56" ht="12">
      <c r="A37" s="206" t="s">
        <v>129</v>
      </c>
      <c r="B37" s="206"/>
      <c r="C37" s="206"/>
      <c r="D37" s="37">
        <v>100</v>
      </c>
      <c r="E37" s="1"/>
      <c r="F37" s="1"/>
      <c r="G37" s="1"/>
      <c r="H37" s="15"/>
      <c r="I37" s="15"/>
      <c r="J37" s="2"/>
      <c r="K37" s="2"/>
      <c r="L37" s="76"/>
      <c r="M37" s="76"/>
      <c r="N37" s="76"/>
      <c r="O37" s="3"/>
      <c r="P37" s="3"/>
      <c r="Q37" s="4"/>
      <c r="R37" s="4"/>
      <c r="S37" s="4"/>
      <c r="T37" s="4"/>
      <c r="U37" s="4"/>
      <c r="V37" s="4"/>
      <c r="W37" s="4"/>
      <c r="X37" s="43" t="s">
        <v>51</v>
      </c>
      <c r="Y37" s="4"/>
      <c r="Z37" s="5"/>
      <c r="AA37" s="4"/>
      <c r="AB37" s="3"/>
      <c r="AC37" s="3"/>
      <c r="AD37" s="5" t="s">
        <v>316</v>
      </c>
      <c r="AE37" s="3"/>
      <c r="AF37" s="3"/>
      <c r="AG37" s="3"/>
      <c r="AH37" s="3"/>
      <c r="AI37" s="3"/>
      <c r="AJ37" s="3" t="s">
        <v>1</v>
      </c>
      <c r="AK37" s="3" t="s">
        <v>136</v>
      </c>
      <c r="AL37" s="3" t="s">
        <v>137</v>
      </c>
      <c r="AM37" s="3"/>
      <c r="AN37" s="3"/>
      <c r="AO37" s="3"/>
      <c r="AP37" s="3"/>
      <c r="AQ37" s="3"/>
      <c r="AR37" s="3"/>
      <c r="AS37" s="3"/>
      <c r="AT37" s="3"/>
      <c r="AU37" s="3"/>
      <c r="AV37" s="3"/>
      <c r="AW37" s="3"/>
      <c r="AX37" s="3"/>
      <c r="AY37" s="3"/>
      <c r="AZ37" s="3"/>
      <c r="BA37" s="3"/>
      <c r="BB37" s="76"/>
      <c r="BC37" s="76"/>
      <c r="BD37" s="76"/>
    </row>
    <row r="38" spans="1:56" ht="12">
      <c r="A38" s="206" t="s">
        <v>133</v>
      </c>
      <c r="B38" s="206"/>
      <c r="C38" s="206"/>
      <c r="D38" s="206"/>
      <c r="E38" s="1"/>
      <c r="F38" s="1"/>
      <c r="G38" s="1"/>
      <c r="H38" s="15"/>
      <c r="I38" s="15"/>
      <c r="J38" s="2"/>
      <c r="K38" s="2"/>
      <c r="L38" s="76"/>
      <c r="M38" s="76"/>
      <c r="N38" s="76"/>
      <c r="O38" s="3"/>
      <c r="P38" s="3"/>
      <c r="Q38" s="4"/>
      <c r="R38" s="4"/>
      <c r="S38" s="4"/>
      <c r="T38" s="4"/>
      <c r="U38" s="4"/>
      <c r="V38" s="4"/>
      <c r="W38" s="4"/>
      <c r="X38" s="43" t="s">
        <v>226</v>
      </c>
      <c r="Y38" s="4"/>
      <c r="Z38" s="5"/>
      <c r="AA38" s="4"/>
      <c r="AB38" s="3"/>
      <c r="AC38" s="3"/>
      <c r="AD38" s="5" t="s">
        <v>319</v>
      </c>
      <c r="AE38" s="3"/>
      <c r="AF38" s="3"/>
      <c r="AG38" s="3"/>
      <c r="AH38" s="3"/>
      <c r="AI38" s="3"/>
      <c r="AJ38" s="3" t="s">
        <v>1</v>
      </c>
      <c r="AK38" s="3" t="s">
        <v>140</v>
      </c>
      <c r="AL38" s="3" t="s">
        <v>141</v>
      </c>
      <c r="AM38" s="3"/>
      <c r="AN38" s="3"/>
      <c r="AO38" s="3"/>
      <c r="AP38" s="3"/>
      <c r="AQ38" s="3"/>
      <c r="AR38" s="3"/>
      <c r="AS38" s="3"/>
      <c r="AT38" s="3"/>
      <c r="AU38" s="3"/>
      <c r="AV38" s="3"/>
      <c r="AW38" s="3"/>
      <c r="AX38" s="3"/>
      <c r="AY38" s="3"/>
      <c r="AZ38" s="3"/>
      <c r="BA38" s="3"/>
      <c r="BB38" s="76"/>
      <c r="BC38" s="76"/>
      <c r="BD38" s="76"/>
    </row>
    <row r="39" spans="1:56" ht="12">
      <c r="A39" s="13"/>
      <c r="B39" s="13"/>
      <c r="C39" s="192" t="s">
        <v>733</v>
      </c>
      <c r="D39" s="192"/>
      <c r="E39" s="192"/>
      <c r="F39" s="192"/>
      <c r="G39" s="192"/>
      <c r="H39" s="218"/>
      <c r="I39" s="218"/>
      <c r="J39" s="2"/>
      <c r="K39" s="2"/>
      <c r="L39" s="76"/>
      <c r="M39" s="76"/>
      <c r="N39" s="76"/>
      <c r="O39" s="3"/>
      <c r="P39" s="3"/>
      <c r="Q39" s="4"/>
      <c r="R39" s="4"/>
      <c r="S39" s="4"/>
      <c r="T39" s="4"/>
      <c r="U39" s="4"/>
      <c r="V39" s="4"/>
      <c r="W39" s="4"/>
      <c r="X39" s="43" t="s">
        <v>244</v>
      </c>
      <c r="Y39" s="4"/>
      <c r="Z39" s="5"/>
      <c r="AA39" s="4"/>
      <c r="AB39" s="3"/>
      <c r="AC39" s="3"/>
      <c r="AD39" s="5" t="s">
        <v>312</v>
      </c>
      <c r="AE39" s="3"/>
      <c r="AF39" s="3"/>
      <c r="AG39" s="3"/>
      <c r="AH39" s="3"/>
      <c r="AI39" s="3"/>
      <c r="AJ39" s="3" t="s">
        <v>1</v>
      </c>
      <c r="AK39" s="3" t="s">
        <v>142</v>
      </c>
      <c r="AL39" s="3" t="s">
        <v>143</v>
      </c>
      <c r="AM39" s="3"/>
      <c r="AN39" s="3"/>
      <c r="AO39" s="3"/>
      <c r="AP39" s="3"/>
      <c r="AQ39" s="3"/>
      <c r="AR39" s="3"/>
      <c r="AS39" s="3"/>
      <c r="AT39" s="3"/>
      <c r="AU39" s="3"/>
      <c r="AV39" s="3"/>
      <c r="AW39" s="3"/>
      <c r="AX39" s="3"/>
      <c r="AY39" s="3"/>
      <c r="AZ39" s="3"/>
      <c r="BA39" s="3"/>
      <c r="BB39" s="76"/>
      <c r="BC39" s="76"/>
      <c r="BD39" s="76"/>
    </row>
    <row r="40" spans="1:56" ht="12">
      <c r="A40" s="13"/>
      <c r="B40" s="13"/>
      <c r="C40" s="192"/>
      <c r="D40" s="192"/>
      <c r="E40" s="192"/>
      <c r="F40" s="192"/>
      <c r="G40" s="192"/>
      <c r="H40" s="218"/>
      <c r="I40" s="218"/>
      <c r="J40" s="2"/>
      <c r="K40" s="2"/>
      <c r="L40" s="76"/>
      <c r="M40" s="76"/>
      <c r="N40" s="76"/>
      <c r="O40" s="3"/>
      <c r="P40" s="3"/>
      <c r="Q40" s="4"/>
      <c r="R40" s="4"/>
      <c r="S40" s="4"/>
      <c r="T40" s="4"/>
      <c r="U40" s="4"/>
      <c r="V40" s="4"/>
      <c r="W40" s="4"/>
      <c r="X40" s="43" t="s">
        <v>102</v>
      </c>
      <c r="Y40" s="4"/>
      <c r="Z40" s="5"/>
      <c r="AA40" s="4"/>
      <c r="AB40" s="3"/>
      <c r="AC40" s="3"/>
      <c r="AD40" s="5" t="s">
        <v>210</v>
      </c>
      <c r="AE40" s="3"/>
      <c r="AF40" s="3"/>
      <c r="AG40" s="3"/>
      <c r="AH40" s="3"/>
      <c r="AI40" s="3"/>
      <c r="AJ40" s="3" t="s">
        <v>1</v>
      </c>
      <c r="AK40" s="3" t="s">
        <v>145</v>
      </c>
      <c r="AL40" s="3" t="s">
        <v>146</v>
      </c>
      <c r="AM40" s="3"/>
      <c r="AN40" s="3"/>
      <c r="AO40" s="3"/>
      <c r="AP40" s="3"/>
      <c r="AQ40" s="3"/>
      <c r="AR40" s="3"/>
      <c r="AS40" s="3"/>
      <c r="AT40" s="3"/>
      <c r="AU40" s="3"/>
      <c r="AV40" s="3"/>
      <c r="AW40" s="3"/>
      <c r="AX40" s="3"/>
      <c r="AY40" s="3"/>
      <c r="AZ40" s="3"/>
      <c r="BA40" s="3"/>
      <c r="BB40" s="76"/>
      <c r="BC40" s="76"/>
      <c r="BD40" s="76"/>
    </row>
    <row r="41" spans="1:56" ht="12">
      <c r="A41" s="13"/>
      <c r="B41" s="13"/>
      <c r="C41" s="192"/>
      <c r="D41" s="192"/>
      <c r="E41" s="192"/>
      <c r="F41" s="192"/>
      <c r="G41" s="192"/>
      <c r="H41" s="218"/>
      <c r="I41" s="218"/>
      <c r="J41" s="2"/>
      <c r="K41" s="2"/>
      <c r="L41" s="76"/>
      <c r="M41" s="76"/>
      <c r="N41" s="76"/>
      <c r="O41" s="3"/>
      <c r="P41" s="3"/>
      <c r="Q41" s="4"/>
      <c r="R41" s="4"/>
      <c r="S41" s="4"/>
      <c r="T41" s="4"/>
      <c r="U41" s="4"/>
      <c r="V41" s="4"/>
      <c r="W41" s="4"/>
      <c r="X41" s="43" t="s">
        <v>9</v>
      </c>
      <c r="Y41" s="4"/>
      <c r="Z41" s="78"/>
      <c r="AA41" s="4"/>
      <c r="AB41" s="3"/>
      <c r="AC41" s="3"/>
      <c r="AD41" s="5" t="s">
        <v>148</v>
      </c>
      <c r="AE41" s="3"/>
      <c r="AF41" s="3"/>
      <c r="AG41" s="3"/>
      <c r="AH41" s="3"/>
      <c r="AI41" s="3"/>
      <c r="AJ41" s="3" t="s">
        <v>1</v>
      </c>
      <c r="AK41" s="3" t="s">
        <v>149</v>
      </c>
      <c r="AL41" s="3" t="s">
        <v>285</v>
      </c>
      <c r="AM41" s="3"/>
      <c r="AN41" s="3"/>
      <c r="AO41" s="3"/>
      <c r="AP41" s="3"/>
      <c r="AQ41" s="3"/>
      <c r="AR41" s="3"/>
      <c r="AS41" s="3"/>
      <c r="AT41" s="3"/>
      <c r="AU41" s="3"/>
      <c r="AV41" s="3"/>
      <c r="AW41" s="3"/>
      <c r="AX41" s="3"/>
      <c r="AY41" s="3"/>
      <c r="AZ41" s="3"/>
      <c r="BA41" s="3"/>
      <c r="BB41" s="76"/>
      <c r="BC41" s="76"/>
      <c r="BD41" s="76"/>
    </row>
    <row r="42" spans="1:56" ht="18" customHeight="1">
      <c r="A42" s="13"/>
      <c r="B42" s="13"/>
      <c r="C42" s="192"/>
      <c r="D42" s="192"/>
      <c r="E42" s="192"/>
      <c r="F42" s="192"/>
      <c r="G42" s="192"/>
      <c r="H42" s="15"/>
      <c r="I42" s="15"/>
      <c r="J42" s="2"/>
      <c r="K42" s="2"/>
      <c r="L42" s="76"/>
      <c r="M42" s="76"/>
      <c r="N42" s="76"/>
      <c r="O42" s="3"/>
      <c r="P42" s="3"/>
      <c r="Q42" s="4"/>
      <c r="R42" s="4"/>
      <c r="S42" s="4"/>
      <c r="T42" s="4"/>
      <c r="U42" s="4"/>
      <c r="V42" s="4"/>
      <c r="W42" s="4"/>
      <c r="X42" s="43" t="s">
        <v>82</v>
      </c>
      <c r="Y42" s="4"/>
      <c r="Z42" s="78"/>
      <c r="AA42" s="4"/>
      <c r="AB42" s="3"/>
      <c r="AC42" s="3"/>
      <c r="AD42" s="5" t="s">
        <v>322</v>
      </c>
      <c r="AE42" s="3"/>
      <c r="AF42" s="3"/>
      <c r="AG42" s="3"/>
      <c r="AH42" s="3"/>
      <c r="AI42" s="3"/>
      <c r="AJ42" s="3" t="s">
        <v>1</v>
      </c>
      <c r="AK42" s="3" t="s">
        <v>287</v>
      </c>
      <c r="AL42" s="3" t="s">
        <v>288</v>
      </c>
      <c r="AM42" s="3"/>
      <c r="AN42" s="3"/>
      <c r="AO42" s="3"/>
      <c r="AP42" s="3"/>
      <c r="AQ42" s="3"/>
      <c r="AR42" s="3"/>
      <c r="AS42" s="3"/>
      <c r="AT42" s="3"/>
      <c r="AU42" s="3"/>
      <c r="AV42" s="3"/>
      <c r="AW42" s="3"/>
      <c r="AX42" s="3"/>
      <c r="AY42" s="3"/>
      <c r="AZ42" s="3"/>
      <c r="BA42" s="3"/>
      <c r="BB42" s="76"/>
      <c r="BC42" s="76"/>
      <c r="BD42" s="76"/>
    </row>
    <row r="43" spans="1:56" ht="12">
      <c r="A43" s="206" t="s">
        <v>147</v>
      </c>
      <c r="B43" s="206"/>
      <c r="C43" s="206"/>
      <c r="D43" s="1"/>
      <c r="E43" s="1"/>
      <c r="F43" s="1"/>
      <c r="G43" s="1"/>
      <c r="H43" s="15"/>
      <c r="I43" s="15"/>
      <c r="J43" s="2"/>
      <c r="K43" s="2"/>
      <c r="L43" s="76"/>
      <c r="M43" s="76"/>
      <c r="N43" s="76"/>
      <c r="O43" s="3"/>
      <c r="P43" s="3"/>
      <c r="Q43" s="4"/>
      <c r="R43" s="4"/>
      <c r="S43" s="4"/>
      <c r="T43" s="4"/>
      <c r="U43" s="4"/>
      <c r="V43" s="4"/>
      <c r="W43" s="4"/>
      <c r="X43" s="43" t="s">
        <v>112</v>
      </c>
      <c r="Y43" s="4"/>
      <c r="Z43" s="78"/>
      <c r="AA43" s="4"/>
      <c r="AB43" s="3"/>
      <c r="AC43" s="3"/>
      <c r="AD43" s="5" t="s">
        <v>139</v>
      </c>
      <c r="AE43" s="3"/>
      <c r="AF43" s="3"/>
      <c r="AG43" s="3"/>
      <c r="AH43" s="3"/>
      <c r="AI43" s="3"/>
      <c r="AJ43" s="3" t="s">
        <v>1</v>
      </c>
      <c r="AK43" s="3" t="s">
        <v>291</v>
      </c>
      <c r="AL43" s="3" t="s">
        <v>292</v>
      </c>
      <c r="AM43" s="3"/>
      <c r="AN43" s="3"/>
      <c r="AO43" s="3"/>
      <c r="AP43" s="3"/>
      <c r="AQ43" s="3"/>
      <c r="AR43" s="3"/>
      <c r="AS43" s="3"/>
      <c r="AT43" s="3"/>
      <c r="AU43" s="3"/>
      <c r="AV43" s="3"/>
      <c r="AW43" s="3"/>
      <c r="AX43" s="3"/>
      <c r="AY43" s="3"/>
      <c r="AZ43" s="3"/>
      <c r="BA43" s="3"/>
      <c r="BB43" s="76"/>
      <c r="BC43" s="76"/>
      <c r="BD43" s="76"/>
    </row>
    <row r="44" spans="1:56" ht="12">
      <c r="A44" s="13"/>
      <c r="B44" s="13"/>
      <c r="C44" s="176" t="s">
        <v>734</v>
      </c>
      <c r="D44" s="214"/>
      <c r="E44" s="214"/>
      <c r="F44" s="214"/>
      <c r="G44" s="214"/>
      <c r="H44" s="218"/>
      <c r="I44" s="218"/>
      <c r="J44" s="2"/>
      <c r="K44" s="2"/>
      <c r="L44" s="76"/>
      <c r="M44" s="76"/>
      <c r="N44" s="76"/>
      <c r="O44" s="3"/>
      <c r="P44" s="3"/>
      <c r="Q44" s="4"/>
      <c r="R44" s="4"/>
      <c r="S44" s="4"/>
      <c r="T44" s="4"/>
      <c r="U44" s="4"/>
      <c r="V44" s="4"/>
      <c r="W44" s="4"/>
      <c r="X44" s="43" t="s">
        <v>267</v>
      </c>
      <c r="Y44" s="4"/>
      <c r="Z44" s="78"/>
      <c r="AA44" s="4"/>
      <c r="AB44" s="3"/>
      <c r="AC44" s="3"/>
      <c r="AD44" s="5" t="s">
        <v>299</v>
      </c>
      <c r="AE44" s="3"/>
      <c r="AF44" s="3"/>
      <c r="AG44" s="3"/>
      <c r="AH44" s="3"/>
      <c r="AI44" s="3"/>
      <c r="AJ44" s="3" t="s">
        <v>1</v>
      </c>
      <c r="AK44" s="3" t="s">
        <v>296</v>
      </c>
      <c r="AL44" s="3" t="s">
        <v>297</v>
      </c>
      <c r="AM44" s="3"/>
      <c r="AN44" s="3"/>
      <c r="AO44" s="3"/>
      <c r="AP44" s="3"/>
      <c r="AQ44" s="3"/>
      <c r="AR44" s="3"/>
      <c r="AS44" s="3"/>
      <c r="AT44" s="3"/>
      <c r="AU44" s="3"/>
      <c r="AV44" s="3"/>
      <c r="AW44" s="3"/>
      <c r="AX44" s="3"/>
      <c r="AY44" s="3"/>
      <c r="AZ44" s="3"/>
      <c r="BA44" s="3"/>
      <c r="BB44" s="76"/>
      <c r="BC44" s="76"/>
      <c r="BD44" s="76"/>
    </row>
    <row r="45" spans="1:56" ht="12">
      <c r="A45" s="13"/>
      <c r="B45" s="13"/>
      <c r="C45" s="214"/>
      <c r="D45" s="214"/>
      <c r="E45" s="214"/>
      <c r="F45" s="214"/>
      <c r="G45" s="214"/>
      <c r="H45" s="218"/>
      <c r="I45" s="218"/>
      <c r="J45" s="2"/>
      <c r="K45" s="2"/>
      <c r="L45" s="76"/>
      <c r="M45" s="76"/>
      <c r="N45" s="76"/>
      <c r="O45" s="3"/>
      <c r="P45" s="3"/>
      <c r="Q45" s="4"/>
      <c r="R45" s="4"/>
      <c r="S45" s="4"/>
      <c r="T45" s="4"/>
      <c r="U45" s="4"/>
      <c r="V45" s="4"/>
      <c r="W45" s="4"/>
      <c r="X45" s="43" t="s">
        <v>12</v>
      </c>
      <c r="Y45" s="4"/>
      <c r="Z45" s="78"/>
      <c r="AA45" s="4"/>
      <c r="AB45" s="3"/>
      <c r="AC45" s="3"/>
      <c r="AD45" s="5" t="s">
        <v>302</v>
      </c>
      <c r="AE45" s="3"/>
      <c r="AF45" s="3"/>
      <c r="AG45" s="3"/>
      <c r="AH45" s="3"/>
      <c r="AI45" s="3"/>
      <c r="AJ45" s="3" t="s">
        <v>1</v>
      </c>
      <c r="AK45" s="3" t="s">
        <v>300</v>
      </c>
      <c r="AL45" s="3" t="s">
        <v>301</v>
      </c>
      <c r="AM45" s="3"/>
      <c r="AN45" s="3"/>
      <c r="AO45" s="3"/>
      <c r="AP45" s="3"/>
      <c r="AQ45" s="3"/>
      <c r="AR45" s="3"/>
      <c r="AS45" s="3"/>
      <c r="AT45" s="3"/>
      <c r="AU45" s="3"/>
      <c r="AV45" s="3"/>
      <c r="AW45" s="3"/>
      <c r="AX45" s="3"/>
      <c r="AY45" s="3"/>
      <c r="AZ45" s="3"/>
      <c r="BA45" s="3"/>
      <c r="BB45" s="76"/>
      <c r="BC45" s="76"/>
      <c r="BD45" s="76"/>
    </row>
    <row r="46" spans="1:56" ht="12">
      <c r="A46" s="11" t="s">
        <v>293</v>
      </c>
      <c r="B46" s="11"/>
      <c r="C46" s="12"/>
      <c r="D46" s="1"/>
      <c r="E46" s="1"/>
      <c r="F46" s="1"/>
      <c r="G46" s="1"/>
      <c r="H46" s="218"/>
      <c r="I46" s="218"/>
      <c r="J46" s="2"/>
      <c r="K46" s="2"/>
      <c r="L46" s="76"/>
      <c r="M46" s="76"/>
      <c r="N46" s="76"/>
      <c r="O46" s="3"/>
      <c r="P46" s="3"/>
      <c r="Q46" s="4"/>
      <c r="R46" s="4"/>
      <c r="S46" s="4"/>
      <c r="T46" s="4"/>
      <c r="U46" s="4"/>
      <c r="V46" s="4"/>
      <c r="W46" s="4"/>
      <c r="X46" s="43" t="s">
        <v>130</v>
      </c>
      <c r="Y46" s="4"/>
      <c r="Z46" s="78"/>
      <c r="AA46" s="4"/>
      <c r="AB46" s="3"/>
      <c r="AC46" s="3"/>
      <c r="AD46" s="5" t="s">
        <v>295</v>
      </c>
      <c r="AE46" s="3"/>
      <c r="AF46" s="3"/>
      <c r="AG46" s="3"/>
      <c r="AH46" s="3"/>
      <c r="AI46" s="3"/>
      <c r="AJ46" s="3" t="s">
        <v>1</v>
      </c>
      <c r="AK46" s="3" t="s">
        <v>303</v>
      </c>
      <c r="AL46" s="3" t="s">
        <v>304</v>
      </c>
      <c r="AM46" s="3"/>
      <c r="AN46" s="3"/>
      <c r="AO46" s="3"/>
      <c r="AP46" s="3"/>
      <c r="AQ46" s="3"/>
      <c r="AR46" s="3"/>
      <c r="AS46" s="3"/>
      <c r="AT46" s="3"/>
      <c r="AU46" s="3"/>
      <c r="AV46" s="3"/>
      <c r="AW46" s="3"/>
      <c r="AX46" s="3"/>
      <c r="AY46" s="3"/>
      <c r="AZ46" s="3"/>
      <c r="BA46" s="3"/>
      <c r="BB46" s="76"/>
      <c r="BC46" s="76"/>
      <c r="BD46" s="76"/>
    </row>
    <row r="47" spans="1:56" ht="12">
      <c r="A47" s="11"/>
      <c r="B47" s="11"/>
      <c r="C47" s="192" t="s">
        <v>735</v>
      </c>
      <c r="D47" s="192"/>
      <c r="E47" s="192"/>
      <c r="F47" s="192"/>
      <c r="G47" s="192"/>
      <c r="H47" s="218"/>
      <c r="I47" s="218"/>
      <c r="J47" s="2"/>
      <c r="K47" s="2"/>
      <c r="L47" s="76"/>
      <c r="M47" s="76"/>
      <c r="N47" s="76"/>
      <c r="O47" s="3"/>
      <c r="P47" s="3"/>
      <c r="Q47" s="4"/>
      <c r="R47" s="4"/>
      <c r="S47" s="4"/>
      <c r="T47" s="4"/>
      <c r="U47" s="4"/>
      <c r="V47" s="4"/>
      <c r="W47" s="4"/>
      <c r="X47" s="43" t="s">
        <v>21</v>
      </c>
      <c r="Y47" s="4"/>
      <c r="Z47" s="78"/>
      <c r="AA47" s="4"/>
      <c r="AB47" s="3"/>
      <c r="AC47" s="3"/>
      <c r="AD47" s="4" t="s">
        <v>30</v>
      </c>
      <c r="AE47" s="3"/>
      <c r="AF47" s="3"/>
      <c r="AG47" s="3"/>
      <c r="AH47" s="3"/>
      <c r="AI47" s="3"/>
      <c r="AJ47" s="3" t="s">
        <v>1</v>
      </c>
      <c r="AK47" s="3" t="s">
        <v>305</v>
      </c>
      <c r="AL47" s="3" t="s">
        <v>306</v>
      </c>
      <c r="AM47" s="3"/>
      <c r="AN47" s="3"/>
      <c r="AO47" s="3"/>
      <c r="AP47" s="3"/>
      <c r="AQ47" s="3"/>
      <c r="AR47" s="3"/>
      <c r="AS47" s="3"/>
      <c r="AT47" s="3"/>
      <c r="AU47" s="3"/>
      <c r="AV47" s="3"/>
      <c r="AW47" s="3"/>
      <c r="AX47" s="3"/>
      <c r="AY47" s="3"/>
      <c r="AZ47" s="3"/>
      <c r="BA47" s="3"/>
      <c r="BB47" s="76"/>
      <c r="BC47" s="76"/>
      <c r="BD47" s="76"/>
    </row>
    <row r="48" spans="1:56" ht="12">
      <c r="A48" s="11"/>
      <c r="B48" s="11"/>
      <c r="C48" s="192"/>
      <c r="D48" s="192"/>
      <c r="E48" s="192"/>
      <c r="F48" s="192"/>
      <c r="G48" s="192"/>
      <c r="H48" s="218"/>
      <c r="I48" s="218"/>
      <c r="J48" s="2"/>
      <c r="K48" s="2"/>
      <c r="L48" s="76"/>
      <c r="M48" s="76"/>
      <c r="N48" s="76"/>
      <c r="O48" s="3"/>
      <c r="P48" s="3"/>
      <c r="Q48" s="4"/>
      <c r="R48" s="4"/>
      <c r="S48" s="4"/>
      <c r="T48" s="4"/>
      <c r="U48" s="4"/>
      <c r="V48" s="4"/>
      <c r="W48" s="4"/>
      <c r="X48" s="43" t="s">
        <v>30</v>
      </c>
      <c r="Y48" s="4"/>
      <c r="Z48" s="78"/>
      <c r="AA48" s="4"/>
      <c r="AB48" s="3"/>
      <c r="AC48" s="3"/>
      <c r="AD48" s="78"/>
      <c r="AE48" s="3"/>
      <c r="AF48" s="3"/>
      <c r="AG48" s="3"/>
      <c r="AH48" s="3"/>
      <c r="AI48" s="3"/>
      <c r="AJ48" s="3" t="s">
        <v>1</v>
      </c>
      <c r="AK48" s="3" t="s">
        <v>309</v>
      </c>
      <c r="AL48" s="3" t="s">
        <v>310</v>
      </c>
      <c r="AM48" s="3"/>
      <c r="AN48" s="3"/>
      <c r="AO48" s="3"/>
      <c r="AP48" s="3"/>
      <c r="AQ48" s="3"/>
      <c r="AR48" s="3"/>
      <c r="AS48" s="3"/>
      <c r="AT48" s="3"/>
      <c r="AU48" s="3"/>
      <c r="AV48" s="3"/>
      <c r="AW48" s="3"/>
      <c r="AX48" s="3"/>
      <c r="AY48" s="3"/>
      <c r="AZ48" s="3"/>
      <c r="BA48" s="3"/>
      <c r="BB48" s="76"/>
      <c r="BC48" s="76"/>
      <c r="BD48" s="76"/>
    </row>
    <row r="49" spans="1:56" ht="12">
      <c r="A49" s="11"/>
      <c r="B49" s="11"/>
      <c r="C49" s="192"/>
      <c r="D49" s="192"/>
      <c r="E49" s="192"/>
      <c r="F49" s="192"/>
      <c r="G49" s="192"/>
      <c r="H49" s="218"/>
      <c r="I49" s="218"/>
      <c r="J49" s="2"/>
      <c r="K49" s="2"/>
      <c r="L49" s="76"/>
      <c r="M49" s="76"/>
      <c r="N49" s="76"/>
      <c r="O49" s="3"/>
      <c r="P49" s="3"/>
      <c r="Q49" s="4"/>
      <c r="R49" s="4"/>
      <c r="S49" s="4"/>
      <c r="T49" s="4"/>
      <c r="U49" s="4"/>
      <c r="V49" s="4"/>
      <c r="W49" s="4"/>
      <c r="X49" s="76"/>
      <c r="Y49" s="4"/>
      <c r="Z49" s="78"/>
      <c r="AA49" s="4"/>
      <c r="AB49" s="3"/>
      <c r="AC49" s="3"/>
      <c r="AD49" s="78"/>
      <c r="AE49" s="3"/>
      <c r="AF49" s="3"/>
      <c r="AG49" s="3"/>
      <c r="AH49" s="3"/>
      <c r="AI49" s="3"/>
      <c r="AJ49" s="3" t="s">
        <v>313</v>
      </c>
      <c r="AK49" s="3" t="s">
        <v>314</v>
      </c>
      <c r="AL49" s="3" t="s">
        <v>315</v>
      </c>
      <c r="AM49" s="3"/>
      <c r="AN49" s="3"/>
      <c r="AO49" s="3"/>
      <c r="AP49" s="3"/>
      <c r="AQ49" s="3"/>
      <c r="AR49" s="3"/>
      <c r="AS49" s="3"/>
      <c r="AT49" s="3"/>
      <c r="AU49" s="3"/>
      <c r="AV49" s="3"/>
      <c r="AW49" s="3"/>
      <c r="AX49" s="3"/>
      <c r="AY49" s="3"/>
      <c r="AZ49" s="3"/>
      <c r="BA49" s="3"/>
      <c r="BB49" s="76"/>
      <c r="BC49" s="76"/>
      <c r="BD49" s="76"/>
    </row>
    <row r="50" spans="1:56" ht="13.5" customHeight="1">
      <c r="A50" s="11"/>
      <c r="B50" s="11"/>
      <c r="C50" s="192"/>
      <c r="D50" s="192"/>
      <c r="E50" s="192"/>
      <c r="F50" s="192"/>
      <c r="G50" s="192"/>
      <c r="H50" s="15"/>
      <c r="I50" s="15"/>
      <c r="J50" s="2"/>
      <c r="K50" s="2"/>
      <c r="L50" s="76"/>
      <c r="M50" s="76"/>
      <c r="N50" s="76"/>
      <c r="O50" s="3"/>
      <c r="P50" s="3"/>
      <c r="Q50" s="4"/>
      <c r="R50" s="4"/>
      <c r="S50" s="4"/>
      <c r="T50" s="4"/>
      <c r="U50" s="4"/>
      <c r="V50" s="4"/>
      <c r="W50" s="4"/>
      <c r="X50" s="76"/>
      <c r="Y50" s="4"/>
      <c r="Z50" s="78"/>
      <c r="AA50" s="4"/>
      <c r="AB50" s="3"/>
      <c r="AC50" s="3"/>
      <c r="AD50" s="78"/>
      <c r="AE50" s="3"/>
      <c r="AF50" s="3"/>
      <c r="AG50" s="3"/>
      <c r="AH50" s="3"/>
      <c r="AI50" s="3"/>
      <c r="AJ50" s="3" t="s">
        <v>313</v>
      </c>
      <c r="AK50" s="3" t="s">
        <v>317</v>
      </c>
      <c r="AL50" s="3" t="s">
        <v>318</v>
      </c>
      <c r="AM50" s="3"/>
      <c r="AN50" s="3"/>
      <c r="AO50" s="3"/>
      <c r="AP50" s="3"/>
      <c r="AQ50" s="3"/>
      <c r="AR50" s="3"/>
      <c r="AS50" s="3"/>
      <c r="AT50" s="3"/>
      <c r="AU50" s="3"/>
      <c r="AV50" s="3"/>
      <c r="AW50" s="3"/>
      <c r="AX50" s="3"/>
      <c r="AY50" s="3"/>
      <c r="AZ50" s="3"/>
      <c r="BA50" s="3"/>
      <c r="BB50" s="76"/>
      <c r="BC50" s="76"/>
      <c r="BD50" s="76"/>
    </row>
    <row r="51" spans="1:56" ht="12">
      <c r="A51" s="11" t="s">
        <v>311</v>
      </c>
      <c r="B51" s="11"/>
      <c r="C51" s="12"/>
      <c r="D51" s="1"/>
      <c r="E51" s="1"/>
      <c r="F51" s="1"/>
      <c r="G51" s="1"/>
      <c r="H51" s="15"/>
      <c r="I51" s="15"/>
      <c r="J51" s="2"/>
      <c r="K51" s="2"/>
      <c r="L51" s="76"/>
      <c r="M51" s="76"/>
      <c r="N51" s="76"/>
      <c r="O51" s="3"/>
      <c r="P51" s="3"/>
      <c r="Q51" s="4"/>
      <c r="R51" s="4"/>
      <c r="S51" s="4"/>
      <c r="T51" s="4"/>
      <c r="U51" s="4"/>
      <c r="V51" s="4"/>
      <c r="W51" s="4"/>
      <c r="X51" s="76"/>
      <c r="Y51" s="4"/>
      <c r="Z51" s="78"/>
      <c r="AA51" s="4"/>
      <c r="AB51" s="3"/>
      <c r="AC51" s="3"/>
      <c r="AD51" s="78"/>
      <c r="AE51" s="3"/>
      <c r="AF51" s="3"/>
      <c r="AG51" s="3"/>
      <c r="AH51" s="3"/>
      <c r="AI51" s="3"/>
      <c r="AJ51" s="3" t="s">
        <v>313</v>
      </c>
      <c r="AK51" s="3" t="s">
        <v>320</v>
      </c>
      <c r="AL51" s="3" t="s">
        <v>321</v>
      </c>
      <c r="AM51" s="3"/>
      <c r="AN51" s="3"/>
      <c r="AO51" s="3"/>
      <c r="AP51" s="3"/>
      <c r="AQ51" s="3"/>
      <c r="AR51" s="3"/>
      <c r="AS51" s="3"/>
      <c r="AT51" s="3"/>
      <c r="AU51" s="3"/>
      <c r="AV51" s="3"/>
      <c r="AW51" s="3"/>
      <c r="AX51" s="3"/>
      <c r="AY51" s="3"/>
      <c r="AZ51" s="3"/>
      <c r="BA51" s="3"/>
      <c r="BB51" s="76"/>
      <c r="BC51" s="76"/>
      <c r="BD51" s="76"/>
    </row>
    <row r="52" spans="1:56" ht="12">
      <c r="A52" s="11"/>
      <c r="B52" s="11"/>
      <c r="C52" s="181" t="s">
        <v>736</v>
      </c>
      <c r="D52" s="181"/>
      <c r="E52" s="181"/>
      <c r="F52" s="181"/>
      <c r="G52" s="181"/>
      <c r="H52" s="218"/>
      <c r="I52" s="218"/>
      <c r="J52" s="2"/>
      <c r="K52" s="2"/>
      <c r="L52" s="76"/>
      <c r="M52" s="76"/>
      <c r="N52" s="76"/>
      <c r="O52" s="3"/>
      <c r="P52" s="3"/>
      <c r="Q52" s="4"/>
      <c r="R52" s="4"/>
      <c r="S52" s="4"/>
      <c r="T52" s="4"/>
      <c r="U52" s="4"/>
      <c r="V52" s="4"/>
      <c r="W52" s="4"/>
      <c r="X52" s="76"/>
      <c r="Y52" s="4"/>
      <c r="Z52" s="78"/>
      <c r="AA52" s="4"/>
      <c r="AB52" s="3"/>
      <c r="AC52" s="3"/>
      <c r="AD52" s="78"/>
      <c r="AE52" s="3"/>
      <c r="AF52" s="3"/>
      <c r="AG52" s="3"/>
      <c r="AH52" s="3"/>
      <c r="AI52" s="3"/>
      <c r="AJ52" s="3" t="s">
        <v>313</v>
      </c>
      <c r="AK52" s="3" t="s">
        <v>323</v>
      </c>
      <c r="AL52" s="3" t="s">
        <v>209</v>
      </c>
      <c r="AM52" s="3"/>
      <c r="AN52" s="3"/>
      <c r="AO52" s="3"/>
      <c r="AP52" s="3"/>
      <c r="AQ52" s="3"/>
      <c r="AR52" s="3"/>
      <c r="AS52" s="3"/>
      <c r="AT52" s="3"/>
      <c r="AU52" s="3"/>
      <c r="AV52" s="3"/>
      <c r="AW52" s="3"/>
      <c r="AX52" s="3"/>
      <c r="AY52" s="3"/>
      <c r="AZ52" s="3"/>
      <c r="BA52" s="3"/>
      <c r="BB52" s="76"/>
      <c r="BC52" s="76"/>
      <c r="BD52" s="76"/>
    </row>
    <row r="53" spans="1:56" ht="12">
      <c r="A53" s="11"/>
      <c r="B53" s="11"/>
      <c r="C53" s="181"/>
      <c r="D53" s="181"/>
      <c r="E53" s="181"/>
      <c r="F53" s="181"/>
      <c r="G53" s="181"/>
      <c r="H53" s="218"/>
      <c r="I53" s="218"/>
      <c r="J53" s="2"/>
      <c r="K53" s="2"/>
      <c r="L53" s="76"/>
      <c r="M53" s="76"/>
      <c r="N53" s="76"/>
      <c r="O53" s="3"/>
      <c r="P53" s="3"/>
      <c r="Q53" s="4"/>
      <c r="R53" s="4"/>
      <c r="S53" s="4"/>
      <c r="T53" s="4"/>
      <c r="U53" s="4"/>
      <c r="V53" s="4"/>
      <c r="W53" s="4"/>
      <c r="X53" s="76"/>
      <c r="Y53" s="4"/>
      <c r="Z53" s="78"/>
      <c r="AA53" s="4"/>
      <c r="AB53" s="3"/>
      <c r="AC53" s="3"/>
      <c r="AD53" s="78"/>
      <c r="AE53" s="3"/>
      <c r="AF53" s="3"/>
      <c r="AG53" s="3"/>
      <c r="AH53" s="3"/>
      <c r="AI53" s="3"/>
      <c r="AJ53" s="3" t="s">
        <v>313</v>
      </c>
      <c r="AK53" s="3" t="s">
        <v>211</v>
      </c>
      <c r="AL53" s="3" t="s">
        <v>212</v>
      </c>
      <c r="AM53" s="3"/>
      <c r="AN53" s="3"/>
      <c r="AO53" s="3"/>
      <c r="AP53" s="3"/>
      <c r="AQ53" s="3"/>
      <c r="AR53" s="3"/>
      <c r="AS53" s="3"/>
      <c r="AT53" s="3"/>
      <c r="AU53" s="3"/>
      <c r="AV53" s="3"/>
      <c r="AW53" s="3"/>
      <c r="AX53" s="3"/>
      <c r="AY53" s="3"/>
      <c r="AZ53" s="3"/>
      <c r="BA53" s="3"/>
      <c r="BB53" s="76"/>
      <c r="BC53" s="76"/>
      <c r="BD53" s="76"/>
    </row>
    <row r="54" spans="1:56" ht="12">
      <c r="A54" s="11"/>
      <c r="B54" s="11"/>
      <c r="C54" s="181"/>
      <c r="D54" s="181"/>
      <c r="E54" s="181"/>
      <c r="F54" s="181"/>
      <c r="G54" s="181"/>
      <c r="H54" s="218"/>
      <c r="I54" s="218"/>
      <c r="J54" s="2"/>
      <c r="K54" s="2"/>
      <c r="L54" s="76"/>
      <c r="M54" s="76"/>
      <c r="N54" s="76"/>
      <c r="O54" s="3"/>
      <c r="P54" s="3"/>
      <c r="Q54" s="4"/>
      <c r="R54" s="4"/>
      <c r="S54" s="4"/>
      <c r="T54" s="4"/>
      <c r="U54" s="4"/>
      <c r="V54" s="4"/>
      <c r="W54" s="4"/>
      <c r="X54" s="76"/>
      <c r="Y54" s="4"/>
      <c r="Z54" s="78"/>
      <c r="AA54" s="4"/>
      <c r="AB54" s="3"/>
      <c r="AC54" s="3"/>
      <c r="AD54" s="78"/>
      <c r="AE54" s="3"/>
      <c r="AF54" s="3"/>
      <c r="AG54" s="3"/>
      <c r="AH54" s="3"/>
      <c r="AI54" s="3"/>
      <c r="AJ54" s="3" t="s">
        <v>313</v>
      </c>
      <c r="AK54" s="3" t="s">
        <v>213</v>
      </c>
      <c r="AL54" s="3" t="s">
        <v>214</v>
      </c>
      <c r="AM54" s="3"/>
      <c r="AN54" s="3"/>
      <c r="AO54" s="3"/>
      <c r="AP54" s="3"/>
      <c r="AQ54" s="3"/>
      <c r="AR54" s="3"/>
      <c r="AS54" s="3"/>
      <c r="AT54" s="3"/>
      <c r="AU54" s="3"/>
      <c r="AV54" s="3"/>
      <c r="AW54" s="3"/>
      <c r="AX54" s="3"/>
      <c r="AY54" s="3"/>
      <c r="AZ54" s="3"/>
      <c r="BA54" s="3"/>
      <c r="BB54" s="76"/>
      <c r="BC54" s="76"/>
      <c r="BD54" s="76"/>
    </row>
    <row r="55" spans="1:56" ht="12">
      <c r="A55" s="1"/>
      <c r="B55" s="1"/>
      <c r="C55" s="181"/>
      <c r="D55" s="181"/>
      <c r="E55" s="181"/>
      <c r="F55" s="181"/>
      <c r="G55" s="181"/>
      <c r="H55" s="15"/>
      <c r="I55" s="15"/>
      <c r="J55" s="2"/>
      <c r="K55" s="2"/>
      <c r="L55" s="76"/>
      <c r="M55" s="76"/>
      <c r="N55" s="76"/>
      <c r="O55" s="3"/>
      <c r="P55" s="3"/>
      <c r="Q55" s="4"/>
      <c r="R55" s="4"/>
      <c r="S55" s="4"/>
      <c r="T55" s="4"/>
      <c r="U55" s="4"/>
      <c r="V55" s="4"/>
      <c r="W55" s="4"/>
      <c r="X55" s="76"/>
      <c r="Y55" s="4"/>
      <c r="Z55" s="78"/>
      <c r="AA55" s="4"/>
      <c r="AB55" s="3"/>
      <c r="AC55" s="3"/>
      <c r="AD55" s="5"/>
      <c r="AE55" s="3"/>
      <c r="AF55" s="3"/>
      <c r="AG55" s="3"/>
      <c r="AH55" s="3"/>
      <c r="AI55" s="3"/>
      <c r="AJ55" s="3" t="s">
        <v>336</v>
      </c>
      <c r="AK55" s="3" t="s">
        <v>337</v>
      </c>
      <c r="AL55" s="3" t="s">
        <v>338</v>
      </c>
      <c r="AM55" s="3"/>
      <c r="AN55" s="3"/>
      <c r="AO55" s="3"/>
      <c r="AP55" s="3"/>
      <c r="AQ55" s="3"/>
      <c r="AR55" s="3"/>
      <c r="AS55" s="3"/>
      <c r="AT55" s="3"/>
      <c r="AU55" s="3"/>
      <c r="AV55" s="3"/>
      <c r="AW55" s="3"/>
      <c r="AX55" s="3"/>
      <c r="AY55" s="3"/>
      <c r="AZ55" s="3"/>
      <c r="BA55" s="3"/>
      <c r="BB55" s="76"/>
      <c r="BC55" s="76"/>
      <c r="BD55" s="76"/>
    </row>
    <row r="56" spans="1:56" ht="12">
      <c r="A56" s="42" t="s">
        <v>599</v>
      </c>
      <c r="B56" s="18"/>
      <c r="C56" s="1"/>
      <c r="D56" s="1"/>
      <c r="E56" s="1"/>
      <c r="F56" s="1"/>
      <c r="G56" s="1"/>
      <c r="H56" s="15"/>
      <c r="I56" s="15"/>
      <c r="J56" s="2"/>
      <c r="K56" s="2"/>
      <c r="L56" s="76"/>
      <c r="M56" s="76"/>
      <c r="N56" s="76"/>
      <c r="O56" s="3"/>
      <c r="P56" s="3"/>
      <c r="Q56" s="4"/>
      <c r="R56" s="4"/>
      <c r="S56" s="4"/>
      <c r="T56" s="4"/>
      <c r="U56" s="4"/>
      <c r="V56" s="4"/>
      <c r="W56" s="4"/>
      <c r="X56" s="76"/>
      <c r="Y56" s="4"/>
      <c r="Z56" s="78"/>
      <c r="AA56" s="4"/>
      <c r="AB56" s="3"/>
      <c r="AC56" s="3"/>
      <c r="AD56" s="5"/>
      <c r="AE56" s="3"/>
      <c r="AF56" s="3"/>
      <c r="AG56" s="3"/>
      <c r="AH56" s="3"/>
      <c r="AI56" s="3"/>
      <c r="AJ56" s="3" t="s">
        <v>336</v>
      </c>
      <c r="AK56" s="3" t="s">
        <v>339</v>
      </c>
      <c r="AL56" s="3" t="s">
        <v>179</v>
      </c>
      <c r="AM56" s="3"/>
      <c r="AN56" s="3"/>
      <c r="AO56" s="3"/>
      <c r="AP56" s="3"/>
      <c r="AQ56" s="3"/>
      <c r="AR56" s="3"/>
      <c r="AS56" s="3"/>
      <c r="AT56" s="3"/>
      <c r="AU56" s="3"/>
      <c r="AV56" s="3"/>
      <c r="AW56" s="3"/>
      <c r="AX56" s="3"/>
      <c r="AY56" s="3"/>
      <c r="AZ56" s="3"/>
      <c r="BA56" s="3"/>
      <c r="BB56" s="76"/>
      <c r="BC56" s="76"/>
      <c r="BD56" s="76"/>
    </row>
    <row r="57" spans="1:56" ht="12">
      <c r="A57" s="18"/>
      <c r="B57" s="18"/>
      <c r="C57" s="181" t="s">
        <v>737</v>
      </c>
      <c r="D57" s="181"/>
      <c r="E57" s="181"/>
      <c r="F57" s="181"/>
      <c r="G57" s="181"/>
      <c r="H57" s="218"/>
      <c r="I57" s="218"/>
      <c r="J57" s="2"/>
      <c r="K57" s="2"/>
      <c r="L57" s="76"/>
      <c r="M57" s="76"/>
      <c r="N57" s="76"/>
      <c r="O57" s="3"/>
      <c r="P57" s="3"/>
      <c r="Q57" s="4"/>
      <c r="R57" s="4"/>
      <c r="S57" s="4"/>
      <c r="T57" s="4"/>
      <c r="U57" s="4"/>
      <c r="V57" s="4"/>
      <c r="W57" s="4"/>
      <c r="X57" s="76"/>
      <c r="Y57" s="4"/>
      <c r="Z57" s="5"/>
      <c r="AA57" s="4"/>
      <c r="AB57" s="3"/>
      <c r="AC57" s="3"/>
      <c r="AD57" s="5"/>
      <c r="AE57" s="3"/>
      <c r="AF57" s="3"/>
      <c r="AG57" s="3"/>
      <c r="AH57" s="3"/>
      <c r="AI57" s="3"/>
      <c r="AJ57" s="3" t="s">
        <v>336</v>
      </c>
      <c r="AK57" s="3" t="s">
        <v>340</v>
      </c>
      <c r="AL57" s="3" t="s">
        <v>341</v>
      </c>
      <c r="AM57" s="3"/>
      <c r="AN57" s="3"/>
      <c r="AO57" s="3"/>
      <c r="AP57" s="3"/>
      <c r="AQ57" s="3"/>
      <c r="AR57" s="3"/>
      <c r="AS57" s="3"/>
      <c r="AT57" s="3"/>
      <c r="AU57" s="3"/>
      <c r="AV57" s="3"/>
      <c r="AW57" s="3"/>
      <c r="AX57" s="3"/>
      <c r="AY57" s="3"/>
      <c r="AZ57" s="3"/>
      <c r="BA57" s="3"/>
      <c r="BB57" s="76"/>
      <c r="BC57" s="76"/>
      <c r="BD57" s="76"/>
    </row>
    <row r="58" spans="1:56" ht="12">
      <c r="A58" s="18"/>
      <c r="B58" s="18"/>
      <c r="C58" s="181"/>
      <c r="D58" s="181"/>
      <c r="E58" s="181"/>
      <c r="F58" s="181"/>
      <c r="G58" s="181"/>
      <c r="H58" s="218"/>
      <c r="I58" s="218"/>
      <c r="J58" s="2"/>
      <c r="K58" s="2"/>
      <c r="L58" s="76"/>
      <c r="M58" s="76"/>
      <c r="N58" s="76"/>
      <c r="O58" s="3"/>
      <c r="P58" s="3"/>
      <c r="Q58" s="4"/>
      <c r="R58" s="4"/>
      <c r="S58" s="4"/>
      <c r="T58" s="4"/>
      <c r="U58" s="4"/>
      <c r="V58" s="4"/>
      <c r="W58" s="4"/>
      <c r="X58" s="76"/>
      <c r="Y58" s="4"/>
      <c r="Z58" s="5"/>
      <c r="AA58" s="4"/>
      <c r="AB58" s="3"/>
      <c r="AC58" s="3"/>
      <c r="AD58" s="5"/>
      <c r="AE58" s="3"/>
      <c r="AF58" s="3"/>
      <c r="AG58" s="3"/>
      <c r="AH58" s="3"/>
      <c r="AI58" s="3"/>
      <c r="AJ58" s="3" t="s">
        <v>336</v>
      </c>
      <c r="AK58" s="3" t="s">
        <v>342</v>
      </c>
      <c r="AL58" s="3" t="s">
        <v>343</v>
      </c>
      <c r="AM58" s="3"/>
      <c r="AN58" s="3"/>
      <c r="AO58" s="3"/>
      <c r="AP58" s="3"/>
      <c r="AQ58" s="3"/>
      <c r="AR58" s="3"/>
      <c r="AS58" s="3"/>
      <c r="AT58" s="3"/>
      <c r="AU58" s="3"/>
      <c r="AV58" s="3"/>
      <c r="AW58" s="3"/>
      <c r="AX58" s="3"/>
      <c r="AY58" s="3"/>
      <c r="AZ58" s="3"/>
      <c r="BA58" s="3"/>
      <c r="BB58" s="76"/>
      <c r="BC58" s="76"/>
      <c r="BD58" s="76"/>
    </row>
    <row r="59" spans="1:56" ht="12">
      <c r="A59" s="18"/>
      <c r="B59" s="18"/>
      <c r="C59" s="181"/>
      <c r="D59" s="181"/>
      <c r="E59" s="181"/>
      <c r="F59" s="181"/>
      <c r="G59" s="181"/>
      <c r="H59" s="218"/>
      <c r="I59" s="218"/>
      <c r="J59" s="2"/>
      <c r="K59" s="2"/>
      <c r="L59" s="76"/>
      <c r="M59" s="76"/>
      <c r="N59" s="76"/>
      <c r="O59" s="3"/>
      <c r="P59" s="3"/>
      <c r="Q59" s="4"/>
      <c r="R59" s="4"/>
      <c r="S59" s="4"/>
      <c r="T59" s="4"/>
      <c r="U59" s="4"/>
      <c r="V59" s="4"/>
      <c r="W59" s="4"/>
      <c r="X59" s="76"/>
      <c r="Y59" s="4"/>
      <c r="Z59" s="78"/>
      <c r="AA59" s="4"/>
      <c r="AB59" s="3"/>
      <c r="AC59" s="3"/>
      <c r="AD59" s="5"/>
      <c r="AE59" s="3"/>
      <c r="AF59" s="3"/>
      <c r="AG59" s="3"/>
      <c r="AH59" s="3"/>
      <c r="AI59" s="3"/>
      <c r="AJ59" s="3" t="s">
        <v>336</v>
      </c>
      <c r="AK59" s="3" t="s">
        <v>345</v>
      </c>
      <c r="AL59" s="3" t="s">
        <v>346</v>
      </c>
      <c r="AM59" s="3"/>
      <c r="AN59" s="3"/>
      <c r="AO59" s="3"/>
      <c r="AP59" s="3"/>
      <c r="AQ59" s="3"/>
      <c r="AR59" s="3"/>
      <c r="AS59" s="3"/>
      <c r="AT59" s="3"/>
      <c r="AU59" s="3"/>
      <c r="AV59" s="3"/>
      <c r="AW59" s="3"/>
      <c r="AX59" s="3"/>
      <c r="AY59" s="3"/>
      <c r="AZ59" s="3"/>
      <c r="BA59" s="3"/>
      <c r="BB59" s="76"/>
      <c r="BC59" s="76"/>
      <c r="BD59" s="76"/>
    </row>
    <row r="60" spans="1:56" ht="12">
      <c r="A60" s="18"/>
      <c r="B60" s="18"/>
      <c r="C60" s="181"/>
      <c r="D60" s="181"/>
      <c r="E60" s="181"/>
      <c r="F60" s="181"/>
      <c r="G60" s="181"/>
      <c r="H60" s="15"/>
      <c r="I60" s="15"/>
      <c r="J60" s="2"/>
      <c r="K60" s="2"/>
      <c r="L60" s="76"/>
      <c r="M60" s="76"/>
      <c r="N60" s="76"/>
      <c r="O60" s="3"/>
      <c r="P60" s="3"/>
      <c r="Q60" s="4"/>
      <c r="R60" s="4"/>
      <c r="S60" s="4"/>
      <c r="T60" s="4"/>
      <c r="U60" s="4"/>
      <c r="V60" s="4"/>
      <c r="W60" s="4"/>
      <c r="X60" s="76"/>
      <c r="Y60" s="4"/>
      <c r="Z60" s="78"/>
      <c r="AA60" s="4"/>
      <c r="AB60" s="3"/>
      <c r="AC60" s="3"/>
      <c r="AD60" s="5"/>
      <c r="AE60" s="3"/>
      <c r="AF60" s="3"/>
      <c r="AG60" s="3"/>
      <c r="AH60" s="3"/>
      <c r="AI60" s="3"/>
      <c r="AJ60" s="3" t="s">
        <v>336</v>
      </c>
      <c r="AK60" s="3" t="s">
        <v>347</v>
      </c>
      <c r="AL60" s="3" t="s">
        <v>208</v>
      </c>
      <c r="AM60" s="3"/>
      <c r="AN60" s="3"/>
      <c r="AO60" s="3"/>
      <c r="AP60" s="3"/>
      <c r="AQ60" s="3"/>
      <c r="AR60" s="3"/>
      <c r="AS60" s="3"/>
      <c r="AT60" s="3"/>
      <c r="AU60" s="3"/>
      <c r="AV60" s="3"/>
      <c r="AW60" s="3"/>
      <c r="AX60" s="3"/>
      <c r="AY60" s="3"/>
      <c r="AZ60" s="3"/>
      <c r="BA60" s="3"/>
      <c r="BB60" s="76"/>
      <c r="BC60" s="76"/>
      <c r="BD60" s="76"/>
    </row>
    <row r="61" spans="1:56" ht="12">
      <c r="A61" s="18"/>
      <c r="B61" s="18"/>
      <c r="C61" s="181"/>
      <c r="D61" s="181"/>
      <c r="E61" s="181"/>
      <c r="F61" s="181"/>
      <c r="G61" s="181"/>
      <c r="H61" s="15"/>
      <c r="I61" s="15"/>
      <c r="J61" s="2"/>
      <c r="K61" s="2"/>
      <c r="L61" s="76"/>
      <c r="M61" s="76"/>
      <c r="N61" s="76"/>
      <c r="O61" s="3"/>
      <c r="P61" s="3"/>
      <c r="Q61" s="4"/>
      <c r="R61" s="4"/>
      <c r="S61" s="4"/>
      <c r="T61" s="4"/>
      <c r="U61" s="4"/>
      <c r="V61" s="4"/>
      <c r="W61" s="4"/>
      <c r="X61" s="76"/>
      <c r="Y61" s="4"/>
      <c r="Z61" s="78"/>
      <c r="AA61" s="4"/>
      <c r="AB61" s="3"/>
      <c r="AC61" s="3"/>
      <c r="AD61" s="5"/>
      <c r="AE61" s="3"/>
      <c r="AF61" s="3"/>
      <c r="AG61" s="3"/>
      <c r="AH61" s="3"/>
      <c r="AI61" s="3"/>
      <c r="AJ61" s="3" t="s">
        <v>336</v>
      </c>
      <c r="AK61" s="3" t="s">
        <v>348</v>
      </c>
      <c r="AL61" s="3" t="s">
        <v>39</v>
      </c>
      <c r="AM61" s="3"/>
      <c r="AN61" s="3"/>
      <c r="AO61" s="3"/>
      <c r="AP61" s="3"/>
      <c r="AQ61" s="3"/>
      <c r="AR61" s="3"/>
      <c r="AS61" s="3"/>
      <c r="AT61" s="3"/>
      <c r="AU61" s="3"/>
      <c r="AV61" s="3"/>
      <c r="AW61" s="3"/>
      <c r="AX61" s="3"/>
      <c r="AY61" s="3"/>
      <c r="AZ61" s="3"/>
      <c r="BA61" s="3"/>
      <c r="BB61" s="76"/>
      <c r="BC61" s="76"/>
      <c r="BD61" s="76"/>
    </row>
    <row r="62" spans="1:56" ht="12">
      <c r="A62" s="18"/>
      <c r="B62" s="18"/>
      <c r="C62" s="181"/>
      <c r="D62" s="181"/>
      <c r="E62" s="181"/>
      <c r="F62" s="181"/>
      <c r="G62" s="181"/>
      <c r="H62" s="15"/>
      <c r="I62" s="15"/>
      <c r="J62" s="2"/>
      <c r="K62" s="2"/>
      <c r="L62" s="76"/>
      <c r="M62" s="76"/>
      <c r="N62" s="76"/>
      <c r="O62" s="3"/>
      <c r="P62" s="3"/>
      <c r="Q62" s="4"/>
      <c r="R62" s="4"/>
      <c r="S62" s="4"/>
      <c r="T62" s="4"/>
      <c r="U62" s="4"/>
      <c r="V62" s="4"/>
      <c r="W62" s="4"/>
      <c r="X62" s="3"/>
      <c r="Y62" s="4"/>
      <c r="Z62" s="78"/>
      <c r="AA62" s="4"/>
      <c r="AB62" s="3"/>
      <c r="AC62" s="3"/>
      <c r="AD62" s="5"/>
      <c r="AE62" s="3"/>
      <c r="AF62" s="3"/>
      <c r="AG62" s="3"/>
      <c r="AH62" s="3"/>
      <c r="AI62" s="3"/>
      <c r="AJ62" s="3" t="s">
        <v>336</v>
      </c>
      <c r="AK62" s="3" t="s">
        <v>350</v>
      </c>
      <c r="AL62" s="3" t="s">
        <v>351</v>
      </c>
      <c r="AM62" s="3"/>
      <c r="AN62" s="3"/>
      <c r="AO62" s="3"/>
      <c r="AP62" s="3"/>
      <c r="AQ62" s="3"/>
      <c r="AR62" s="3"/>
      <c r="AS62" s="3"/>
      <c r="AT62" s="3"/>
      <c r="AU62" s="3"/>
      <c r="AV62" s="3"/>
      <c r="AW62" s="3"/>
      <c r="AX62" s="3"/>
      <c r="AY62" s="3"/>
      <c r="AZ62" s="3"/>
      <c r="BA62" s="3"/>
      <c r="BB62" s="76"/>
      <c r="BC62" s="76"/>
      <c r="BD62" s="76"/>
    </row>
    <row r="63" spans="1:56" ht="14.25" customHeight="1">
      <c r="A63" s="19"/>
      <c r="B63" s="19"/>
      <c r="C63" s="181"/>
      <c r="D63" s="181"/>
      <c r="E63" s="181"/>
      <c r="F63" s="181"/>
      <c r="G63" s="181"/>
      <c r="H63" s="15"/>
      <c r="I63" s="15"/>
      <c r="J63" s="2"/>
      <c r="K63" s="2"/>
      <c r="L63" s="76"/>
      <c r="M63" s="76"/>
      <c r="N63" s="76"/>
      <c r="O63" s="76"/>
      <c r="P63" s="76"/>
      <c r="Q63" s="77"/>
      <c r="R63" s="77"/>
      <c r="S63" s="77"/>
      <c r="T63" s="77"/>
      <c r="U63" s="77"/>
      <c r="V63" s="77"/>
      <c r="W63" s="77"/>
      <c r="X63" s="76"/>
      <c r="Y63" s="77"/>
      <c r="Z63" s="78"/>
      <c r="AA63" s="77"/>
      <c r="AB63" s="76"/>
      <c r="AC63" s="76"/>
      <c r="AD63" s="78"/>
      <c r="AE63" s="76"/>
      <c r="AF63" s="76"/>
      <c r="AG63" s="76"/>
      <c r="AH63" s="76"/>
      <c r="AI63" s="76"/>
      <c r="AJ63" s="76" t="s">
        <v>336</v>
      </c>
      <c r="AK63" s="76" t="s">
        <v>355</v>
      </c>
      <c r="AL63" s="76" t="s">
        <v>234</v>
      </c>
      <c r="AM63" s="3"/>
      <c r="AN63" s="3"/>
      <c r="AO63" s="3"/>
      <c r="AP63" s="3"/>
      <c r="AQ63" s="3"/>
      <c r="AR63" s="3"/>
      <c r="AS63" s="3"/>
      <c r="AT63" s="3"/>
      <c r="AU63" s="3"/>
      <c r="AV63" s="3"/>
      <c r="AW63" s="3"/>
      <c r="AX63" s="3"/>
      <c r="AY63" s="3"/>
      <c r="AZ63" s="3"/>
      <c r="BA63" s="3"/>
      <c r="BB63" s="76"/>
      <c r="BC63" s="76"/>
      <c r="BD63" s="76"/>
    </row>
    <row r="64" spans="1:56" ht="9.75" customHeight="1">
      <c r="A64" s="19"/>
      <c r="B64" s="19"/>
      <c r="C64" s="20"/>
      <c r="D64" s="20"/>
      <c r="E64" s="20"/>
      <c r="F64" s="20"/>
      <c r="G64" s="20"/>
      <c r="H64" s="15"/>
      <c r="I64" s="15"/>
      <c r="J64" s="2"/>
      <c r="K64" s="2"/>
      <c r="L64" s="76"/>
      <c r="M64" s="76"/>
      <c r="N64" s="76"/>
      <c r="O64" s="76"/>
      <c r="P64" s="76"/>
      <c r="Q64" s="77"/>
      <c r="R64" s="77"/>
      <c r="S64" s="77"/>
      <c r="T64" s="77"/>
      <c r="U64" s="77"/>
      <c r="V64" s="77"/>
      <c r="W64" s="77"/>
      <c r="X64" s="76"/>
      <c r="Y64" s="77"/>
      <c r="Z64" s="78"/>
      <c r="AA64" s="77"/>
      <c r="AB64" s="76"/>
      <c r="AC64" s="76"/>
      <c r="AD64" s="78"/>
      <c r="AE64" s="76"/>
      <c r="AF64" s="76"/>
      <c r="AG64" s="76"/>
      <c r="AH64" s="76"/>
      <c r="AI64" s="76"/>
      <c r="AJ64" s="76" t="s">
        <v>336</v>
      </c>
      <c r="AK64" s="76" t="s">
        <v>357</v>
      </c>
      <c r="AL64" s="76" t="s">
        <v>358</v>
      </c>
      <c r="AM64" s="3"/>
      <c r="AN64" s="3"/>
      <c r="AO64" s="3"/>
      <c r="AP64" s="3"/>
      <c r="AQ64" s="3"/>
      <c r="AR64" s="3"/>
      <c r="AS64" s="3"/>
      <c r="AT64" s="3"/>
      <c r="AU64" s="3"/>
      <c r="AV64" s="3"/>
      <c r="AW64" s="3"/>
      <c r="AX64" s="3"/>
      <c r="AY64" s="3"/>
      <c r="AZ64" s="3"/>
      <c r="BA64" s="3"/>
      <c r="BB64" s="76"/>
      <c r="BC64" s="76"/>
      <c r="BD64" s="76"/>
    </row>
    <row r="65" spans="1:56" ht="12">
      <c r="A65" s="19"/>
      <c r="B65" s="19"/>
      <c r="C65" s="21"/>
      <c r="D65" s="21" t="s">
        <v>352</v>
      </c>
      <c r="E65" s="21" t="s">
        <v>353</v>
      </c>
      <c r="F65" s="21" t="s">
        <v>354</v>
      </c>
      <c r="G65" s="21"/>
      <c r="H65" s="15"/>
      <c r="I65" s="15"/>
      <c r="J65" s="2"/>
      <c r="K65" s="2"/>
      <c r="L65" s="76"/>
      <c r="M65" s="76"/>
      <c r="N65" s="76"/>
      <c r="O65" s="76"/>
      <c r="P65" s="76"/>
      <c r="Q65" s="77"/>
      <c r="R65" s="77"/>
      <c r="S65" s="77"/>
      <c r="T65" s="77"/>
      <c r="U65" s="77"/>
      <c r="V65" s="77"/>
      <c r="W65" s="77"/>
      <c r="X65" s="76"/>
      <c r="Y65" s="77"/>
      <c r="Z65" s="78"/>
      <c r="AA65" s="77"/>
      <c r="AB65" s="76"/>
      <c r="AC65" s="76"/>
      <c r="AD65" s="78"/>
      <c r="AE65" s="76"/>
      <c r="AF65" s="76"/>
      <c r="AG65" s="76"/>
      <c r="AH65" s="76"/>
      <c r="AI65" s="76"/>
      <c r="AJ65" s="76" t="s">
        <v>336</v>
      </c>
      <c r="AK65" s="76" t="s">
        <v>359</v>
      </c>
      <c r="AL65" s="76" t="s">
        <v>360</v>
      </c>
      <c r="AM65" s="76"/>
      <c r="AN65" s="76"/>
      <c r="AO65" s="76"/>
      <c r="AP65" s="76"/>
      <c r="AQ65" s="76"/>
      <c r="AR65" s="76"/>
      <c r="AS65" s="76"/>
      <c r="AT65" s="76"/>
      <c r="AU65" s="76"/>
      <c r="AV65" s="76"/>
      <c r="AW65" s="76"/>
      <c r="AX65" s="76"/>
      <c r="AY65" s="76"/>
      <c r="AZ65" s="76"/>
      <c r="BA65" s="76"/>
      <c r="BB65" s="76"/>
      <c r="BC65" s="76"/>
      <c r="BD65" s="76"/>
    </row>
    <row r="66" spans="1:56" ht="12">
      <c r="A66" s="19"/>
      <c r="B66" s="19"/>
      <c r="C66" s="24"/>
      <c r="D66" s="24" t="s">
        <v>738</v>
      </c>
      <c r="E66" s="24">
        <v>2010</v>
      </c>
      <c r="F66" s="24">
        <v>34</v>
      </c>
      <c r="G66" s="24"/>
      <c r="H66" s="15"/>
      <c r="I66" s="15"/>
      <c r="J66" s="2"/>
      <c r="K66" s="2"/>
      <c r="L66" s="76"/>
      <c r="M66" s="76"/>
      <c r="N66" s="76"/>
      <c r="O66" s="76"/>
      <c r="P66" s="76"/>
      <c r="Q66" s="77"/>
      <c r="R66" s="77"/>
      <c r="S66" s="77"/>
      <c r="T66" s="77"/>
      <c r="U66" s="77"/>
      <c r="V66" s="77"/>
      <c r="W66" s="77"/>
      <c r="X66" s="76"/>
      <c r="Y66" s="77"/>
      <c r="Z66" s="78"/>
      <c r="AA66" s="77"/>
      <c r="AB66" s="76"/>
      <c r="AC66" s="76"/>
      <c r="AD66" s="78"/>
      <c r="AE66" s="76"/>
      <c r="AF66" s="76"/>
      <c r="AG66" s="76"/>
      <c r="AH66" s="76"/>
      <c r="AI66" s="76"/>
      <c r="AJ66" s="76" t="s">
        <v>336</v>
      </c>
      <c r="AK66" s="76" t="s">
        <v>361</v>
      </c>
      <c r="AL66" s="76" t="s">
        <v>362</v>
      </c>
      <c r="AM66" s="76"/>
      <c r="AN66" s="76"/>
      <c r="AO66" s="76"/>
      <c r="AP66" s="76"/>
      <c r="AQ66" s="76"/>
      <c r="AR66" s="76"/>
      <c r="AS66" s="76"/>
      <c r="AT66" s="76"/>
      <c r="AU66" s="76"/>
      <c r="AV66" s="76"/>
      <c r="AW66" s="76"/>
      <c r="AX66" s="76"/>
      <c r="AY66" s="76"/>
      <c r="AZ66" s="76"/>
      <c r="BA66" s="76"/>
      <c r="BB66" s="76"/>
      <c r="BC66" s="76"/>
      <c r="BD66" s="76"/>
    </row>
    <row r="67" spans="1:56" ht="12">
      <c r="A67" s="19"/>
      <c r="B67" s="19"/>
      <c r="C67" s="24"/>
      <c r="D67" s="24" t="s">
        <v>739</v>
      </c>
      <c r="E67" s="24">
        <v>2010</v>
      </c>
      <c r="F67" s="24">
        <v>28</v>
      </c>
      <c r="G67" s="24"/>
      <c r="H67" s="15"/>
      <c r="I67" s="15"/>
      <c r="J67" s="2"/>
      <c r="K67" s="2"/>
      <c r="L67" s="76"/>
      <c r="M67" s="76"/>
      <c r="N67" s="76"/>
      <c r="O67" s="76"/>
      <c r="P67" s="76"/>
      <c r="Q67" s="77"/>
      <c r="R67" s="77"/>
      <c r="S67" s="77"/>
      <c r="T67" s="77"/>
      <c r="U67" s="77"/>
      <c r="V67" s="77"/>
      <c r="W67" s="77"/>
      <c r="X67" s="76"/>
      <c r="Y67" s="77"/>
      <c r="Z67" s="78"/>
      <c r="AA67" s="77"/>
      <c r="AB67" s="76"/>
      <c r="AC67" s="76"/>
      <c r="AD67" s="78"/>
      <c r="AE67" s="76"/>
      <c r="AF67" s="76"/>
      <c r="AG67" s="76"/>
      <c r="AH67" s="76"/>
      <c r="AI67" s="76"/>
      <c r="AJ67" s="76" t="s">
        <v>336</v>
      </c>
      <c r="AK67" s="76" t="s">
        <v>363</v>
      </c>
      <c r="AL67" s="76" t="s">
        <v>364</v>
      </c>
      <c r="AM67" s="76"/>
      <c r="AN67" s="76"/>
      <c r="AO67" s="76"/>
      <c r="AP67" s="76"/>
      <c r="AQ67" s="76"/>
      <c r="AR67" s="76"/>
      <c r="AS67" s="76"/>
      <c r="AT67" s="76"/>
      <c r="AU67" s="76"/>
      <c r="AV67" s="76"/>
      <c r="AW67" s="76"/>
      <c r="AX67" s="76"/>
      <c r="AY67" s="76"/>
      <c r="AZ67" s="76"/>
      <c r="BA67" s="76"/>
      <c r="BB67" s="76"/>
      <c r="BC67" s="76"/>
      <c r="BD67" s="76"/>
    </row>
    <row r="68" spans="1:56" ht="12">
      <c r="A68" s="19"/>
      <c r="B68" s="19"/>
      <c r="C68" s="24"/>
      <c r="D68" t="s">
        <v>740</v>
      </c>
      <c r="E68" s="23" t="s">
        <v>741</v>
      </c>
      <c r="F68" s="23">
        <v>34</v>
      </c>
      <c r="G68" s="24"/>
      <c r="H68" s="15"/>
      <c r="I68" s="15"/>
      <c r="J68" s="2"/>
      <c r="K68" s="2"/>
      <c r="L68" s="76"/>
      <c r="M68" s="76"/>
      <c r="N68" s="76"/>
      <c r="O68" s="76"/>
      <c r="P68" s="76"/>
      <c r="Q68" s="77"/>
      <c r="R68" s="77"/>
      <c r="S68" s="77"/>
      <c r="T68" s="77"/>
      <c r="U68" s="77"/>
      <c r="V68" s="77"/>
      <c r="W68" s="77"/>
      <c r="X68" s="76"/>
      <c r="Y68" s="77"/>
      <c r="Z68" s="78"/>
      <c r="AA68" s="77"/>
      <c r="AB68" s="76"/>
      <c r="AC68" s="76"/>
      <c r="AD68" s="78"/>
      <c r="AE68" s="76"/>
      <c r="AF68" s="76"/>
      <c r="AG68" s="76"/>
      <c r="AH68" s="76"/>
      <c r="AI68" s="76"/>
      <c r="AJ68" s="76" t="s">
        <v>336</v>
      </c>
      <c r="AK68" s="76" t="s">
        <v>365</v>
      </c>
      <c r="AL68" s="76" t="s">
        <v>366</v>
      </c>
      <c r="AM68" s="76"/>
      <c r="AN68" s="76"/>
      <c r="AO68" s="76"/>
      <c r="AP68" s="76"/>
      <c r="AQ68" s="76"/>
      <c r="AR68" s="76"/>
      <c r="AS68" s="76"/>
      <c r="AT68" s="76"/>
      <c r="AU68" s="76"/>
      <c r="AV68" s="76"/>
      <c r="AW68" s="76"/>
      <c r="AX68" s="76"/>
      <c r="AY68" s="76"/>
      <c r="AZ68" s="76"/>
      <c r="BA68" s="76"/>
      <c r="BB68" s="76"/>
      <c r="BC68" s="76"/>
      <c r="BD68" s="76"/>
    </row>
    <row r="69" spans="1:56" ht="12">
      <c r="A69" s="19"/>
      <c r="B69" s="19"/>
      <c r="C69" s="24"/>
      <c r="D69" s="24" t="s">
        <v>742</v>
      </c>
      <c r="E69" s="24" t="s">
        <v>743</v>
      </c>
      <c r="F69" s="24">
        <v>34</v>
      </c>
      <c r="G69" s="24"/>
      <c r="H69" s="15"/>
      <c r="I69" s="15"/>
      <c r="J69" s="2"/>
      <c r="K69" s="2"/>
      <c r="L69" s="76"/>
      <c r="M69" s="76"/>
      <c r="N69" s="76"/>
      <c r="O69" s="76"/>
      <c r="P69" s="76"/>
      <c r="Q69" s="77"/>
      <c r="R69" s="77"/>
      <c r="S69" s="77"/>
      <c r="T69" s="77"/>
      <c r="U69" s="77"/>
      <c r="V69" s="77"/>
      <c r="W69" s="77"/>
      <c r="X69" s="76"/>
      <c r="Y69" s="77"/>
      <c r="Z69" s="78"/>
      <c r="AA69" s="77"/>
      <c r="AB69" s="76"/>
      <c r="AC69" s="76"/>
      <c r="AD69" s="78"/>
      <c r="AE69" s="76"/>
      <c r="AF69" s="76"/>
      <c r="AG69" s="76"/>
      <c r="AH69" s="76"/>
      <c r="AI69" s="76"/>
      <c r="AJ69" s="76" t="s">
        <v>336</v>
      </c>
      <c r="AK69" s="76" t="s">
        <v>367</v>
      </c>
      <c r="AL69" s="76" t="s">
        <v>368</v>
      </c>
      <c r="AM69" s="76"/>
      <c r="AN69" s="76"/>
      <c r="AO69" s="76"/>
      <c r="AP69" s="76"/>
      <c r="AQ69" s="76"/>
      <c r="AR69" s="76"/>
      <c r="AS69" s="76"/>
      <c r="AT69" s="76"/>
      <c r="AU69" s="76"/>
      <c r="AV69" s="76"/>
      <c r="AW69" s="76"/>
      <c r="AX69" s="76"/>
      <c r="AY69" s="76"/>
      <c r="AZ69" s="76"/>
      <c r="BA69" s="76"/>
      <c r="BB69" s="76"/>
      <c r="BC69" s="76"/>
      <c r="BD69" s="76"/>
    </row>
    <row r="70" spans="1:56" ht="12">
      <c r="A70" s="19"/>
      <c r="B70" s="19"/>
      <c r="C70" s="24"/>
      <c r="D70" s="24" t="s">
        <v>680</v>
      </c>
      <c r="E70" s="24">
        <v>2016</v>
      </c>
      <c r="F70" s="24">
        <v>28</v>
      </c>
      <c r="G70" s="24"/>
      <c r="H70" s="15"/>
      <c r="I70" s="15"/>
      <c r="J70" s="2"/>
      <c r="K70" s="2"/>
      <c r="L70" s="76"/>
      <c r="M70" s="76"/>
      <c r="N70" s="76"/>
      <c r="O70" s="76"/>
      <c r="P70" s="76"/>
      <c r="Q70" s="77"/>
      <c r="R70" s="77"/>
      <c r="S70" s="77"/>
      <c r="T70" s="77"/>
      <c r="U70" s="77"/>
      <c r="V70" s="77"/>
      <c r="W70" s="77"/>
      <c r="X70" s="76"/>
      <c r="Y70" s="77"/>
      <c r="Z70" s="78"/>
      <c r="AA70" s="77"/>
      <c r="AB70" s="76"/>
      <c r="AC70" s="76"/>
      <c r="AD70" s="78"/>
      <c r="AE70" s="76"/>
      <c r="AF70" s="76"/>
      <c r="AG70" s="76"/>
      <c r="AH70" s="76"/>
      <c r="AI70" s="76"/>
      <c r="AJ70" s="76" t="s">
        <v>336</v>
      </c>
      <c r="AK70" s="76" t="s">
        <v>369</v>
      </c>
      <c r="AL70" s="76" t="s">
        <v>370</v>
      </c>
      <c r="AM70" s="76"/>
      <c r="AN70" s="76"/>
      <c r="AO70" s="76"/>
      <c r="AP70" s="76"/>
      <c r="AQ70" s="76"/>
      <c r="AR70" s="76"/>
      <c r="AS70" s="76"/>
      <c r="AT70" s="76"/>
      <c r="AU70" s="76"/>
      <c r="AV70" s="76"/>
      <c r="AW70" s="76"/>
      <c r="AX70" s="76"/>
      <c r="AY70" s="76"/>
      <c r="AZ70" s="76"/>
      <c r="BA70" s="76"/>
      <c r="BB70" s="76"/>
      <c r="BC70" s="76"/>
      <c r="BD70" s="76"/>
    </row>
    <row r="71" spans="1:56" ht="12">
      <c r="A71" s="19"/>
      <c r="B71" s="19"/>
      <c r="C71" s="24"/>
      <c r="D71" s="24" t="s">
        <v>681</v>
      </c>
      <c r="E71" s="24">
        <v>2045</v>
      </c>
      <c r="F71" s="24">
        <v>34</v>
      </c>
      <c r="G71" s="24"/>
      <c r="H71" s="15"/>
      <c r="I71" s="15"/>
      <c r="J71" s="2"/>
      <c r="K71" s="2"/>
      <c r="L71" s="76"/>
      <c r="M71" s="76"/>
      <c r="N71" s="76"/>
      <c r="O71" s="76"/>
      <c r="P71" s="76"/>
      <c r="Q71" s="77"/>
      <c r="R71" s="77"/>
      <c r="S71" s="77"/>
      <c r="T71" s="77"/>
      <c r="U71" s="77"/>
      <c r="V71" s="77"/>
      <c r="W71" s="77"/>
      <c r="X71" s="76"/>
      <c r="Y71" s="77"/>
      <c r="Z71" s="78"/>
      <c r="AA71" s="77"/>
      <c r="AB71" s="76"/>
      <c r="AC71" s="76"/>
      <c r="AD71" s="78"/>
      <c r="AE71" s="76"/>
      <c r="AF71" s="76"/>
      <c r="AG71" s="76"/>
      <c r="AH71" s="76"/>
      <c r="AI71" s="76"/>
      <c r="AJ71" s="76" t="s">
        <v>336</v>
      </c>
      <c r="AK71" s="76" t="s">
        <v>371</v>
      </c>
      <c r="AL71" s="76" t="s">
        <v>372</v>
      </c>
      <c r="AM71" s="76"/>
      <c r="AN71" s="76"/>
      <c r="AO71" s="76"/>
      <c r="AP71" s="76"/>
      <c r="AQ71" s="76"/>
      <c r="AR71" s="76"/>
      <c r="AS71" s="76"/>
      <c r="AT71" s="76"/>
      <c r="AU71" s="76"/>
      <c r="AV71" s="76"/>
      <c r="AW71" s="76"/>
      <c r="AX71" s="76"/>
      <c r="AY71" s="76"/>
      <c r="AZ71" s="76"/>
      <c r="BA71" s="76"/>
      <c r="BB71" s="76"/>
      <c r="BC71" s="76"/>
      <c r="BD71" s="76"/>
    </row>
    <row r="72" spans="1:56" ht="12">
      <c r="A72" s="19"/>
      <c r="B72" s="19"/>
      <c r="C72" s="64" t="s">
        <v>714</v>
      </c>
      <c r="D72" s="64" t="s">
        <v>716</v>
      </c>
      <c r="E72" s="25">
        <v>2010</v>
      </c>
      <c r="F72" s="25">
        <v>34</v>
      </c>
      <c r="G72" s="25"/>
      <c r="H72" s="15"/>
      <c r="I72" s="15"/>
      <c r="J72" s="2"/>
      <c r="K72" s="2"/>
      <c r="L72" s="76"/>
      <c r="M72" s="76"/>
      <c r="N72" s="76"/>
      <c r="O72" s="76"/>
      <c r="P72" s="76"/>
      <c r="Q72" s="77"/>
      <c r="R72" s="77"/>
      <c r="S72" s="77"/>
      <c r="T72" s="77"/>
      <c r="U72" s="77"/>
      <c r="V72" s="77"/>
      <c r="W72" s="77"/>
      <c r="X72" s="76"/>
      <c r="Y72" s="77"/>
      <c r="Z72" s="78"/>
      <c r="AA72" s="77"/>
      <c r="AB72" s="76"/>
      <c r="AC72" s="76"/>
      <c r="AD72" s="78"/>
      <c r="AE72" s="76"/>
      <c r="AF72" s="76"/>
      <c r="AG72" s="76"/>
      <c r="AH72" s="76"/>
      <c r="AI72" s="76"/>
      <c r="AJ72" s="76" t="s">
        <v>336</v>
      </c>
      <c r="AK72" s="76" t="s">
        <v>373</v>
      </c>
      <c r="AL72" s="76" t="s">
        <v>374</v>
      </c>
      <c r="AM72" s="76"/>
      <c r="AN72" s="76"/>
      <c r="AO72" s="76"/>
      <c r="AP72" s="76"/>
      <c r="AQ72" s="76"/>
      <c r="AR72" s="76"/>
      <c r="AS72" s="76"/>
      <c r="AT72" s="76"/>
      <c r="AU72" s="76"/>
      <c r="AV72" s="76"/>
      <c r="AW72" s="76"/>
      <c r="AX72" s="76"/>
      <c r="AY72" s="76"/>
      <c r="AZ72" s="76"/>
      <c r="BA72" s="76"/>
      <c r="BB72" s="76"/>
      <c r="BC72" s="76"/>
      <c r="BD72" s="76"/>
    </row>
    <row r="73" spans="1:56" ht="12">
      <c r="A73" s="19"/>
      <c r="B73" s="19"/>
      <c r="C73" s="20"/>
      <c r="D73" s="20"/>
      <c r="E73" s="20"/>
      <c r="F73" s="20"/>
      <c r="G73" s="20"/>
      <c r="H73" s="15"/>
      <c r="I73" s="15"/>
      <c r="J73" s="2"/>
      <c r="K73" s="2"/>
      <c r="L73" s="76"/>
      <c r="M73" s="76"/>
      <c r="N73" s="76"/>
      <c r="O73" s="76"/>
      <c r="P73" s="76"/>
      <c r="Q73" s="77"/>
      <c r="R73" s="77"/>
      <c r="S73" s="77"/>
      <c r="T73" s="77"/>
      <c r="U73" s="77"/>
      <c r="V73" s="77"/>
      <c r="W73" s="77"/>
      <c r="X73" s="76"/>
      <c r="Y73" s="77"/>
      <c r="Z73" s="78"/>
      <c r="AA73" s="77"/>
      <c r="AB73" s="76"/>
      <c r="AC73" s="76"/>
      <c r="AD73" s="78"/>
      <c r="AE73" s="76"/>
      <c r="AF73" s="76"/>
      <c r="AG73" s="76"/>
      <c r="AH73" s="76"/>
      <c r="AI73" s="76"/>
      <c r="AJ73" s="76" t="s">
        <v>336</v>
      </c>
      <c r="AK73" s="76" t="s">
        <v>375</v>
      </c>
      <c r="AL73" s="76" t="s">
        <v>285</v>
      </c>
      <c r="AM73" s="76"/>
      <c r="AN73" s="76"/>
      <c r="AO73" s="76"/>
      <c r="AP73" s="76"/>
      <c r="AQ73" s="76"/>
      <c r="AR73" s="76"/>
      <c r="AS73" s="76"/>
      <c r="AT73" s="76"/>
      <c r="AU73" s="76"/>
      <c r="AV73" s="76"/>
      <c r="AW73" s="76"/>
      <c r="AX73" s="76"/>
      <c r="AY73" s="76"/>
      <c r="AZ73" s="76"/>
      <c r="BA73" s="76"/>
      <c r="BB73" s="76"/>
      <c r="BC73" s="76"/>
      <c r="BD73" s="76"/>
    </row>
    <row r="74" spans="1:56" ht="12">
      <c r="A74" s="202" t="s">
        <v>600</v>
      </c>
      <c r="B74" s="202"/>
      <c r="C74" s="202"/>
      <c r="D74" s="10" t="s">
        <v>131</v>
      </c>
      <c r="E74" s="10" t="s">
        <v>140</v>
      </c>
      <c r="F74" s="10" t="s">
        <v>396</v>
      </c>
      <c r="G74" s="10"/>
      <c r="H74" s="15"/>
      <c r="I74" s="15"/>
      <c r="J74" s="2"/>
      <c r="K74" s="2"/>
      <c r="L74" s="76"/>
      <c r="M74" s="76"/>
      <c r="N74" s="76"/>
      <c r="O74" s="76"/>
      <c r="P74" s="76"/>
      <c r="Q74" s="77"/>
      <c r="R74" s="77"/>
      <c r="S74" s="77"/>
      <c r="T74" s="77"/>
      <c r="U74" s="77"/>
      <c r="V74" s="77"/>
      <c r="W74" s="77"/>
      <c r="X74" s="76"/>
      <c r="Y74" s="77"/>
      <c r="Z74" s="78"/>
      <c r="AA74" s="77"/>
      <c r="AB74" s="76"/>
      <c r="AC74" s="76"/>
      <c r="AD74" s="78"/>
      <c r="AE74" s="76"/>
      <c r="AF74" s="76"/>
      <c r="AG74" s="76"/>
      <c r="AH74" s="76"/>
      <c r="AI74" s="76"/>
      <c r="AJ74" s="76" t="s">
        <v>336</v>
      </c>
      <c r="AK74" s="76" t="s">
        <v>376</v>
      </c>
      <c r="AL74" s="76" t="s">
        <v>377</v>
      </c>
      <c r="AM74" s="76"/>
      <c r="AN74" s="76"/>
      <c r="AO74" s="76"/>
      <c r="AP74" s="76"/>
      <c r="AQ74" s="76"/>
      <c r="AR74" s="76"/>
      <c r="AS74" s="76"/>
      <c r="AT74" s="76"/>
      <c r="AU74" s="76"/>
      <c r="AV74" s="76"/>
      <c r="AW74" s="76"/>
      <c r="AX74" s="76"/>
      <c r="AY74" s="76"/>
      <c r="AZ74" s="76"/>
      <c r="BA74" s="76"/>
      <c r="BB74" s="76"/>
      <c r="BC74" s="76"/>
      <c r="BD74" s="76"/>
    </row>
    <row r="75" spans="1:56" ht="12">
      <c r="A75" s="42"/>
      <c r="B75" s="42"/>
      <c r="C75" s="42"/>
      <c r="D75" s="10"/>
      <c r="E75" s="10"/>
      <c r="F75" s="10"/>
      <c r="G75" s="10"/>
      <c r="H75" s="15"/>
      <c r="I75" s="15"/>
      <c r="J75" s="2"/>
      <c r="K75" s="2"/>
      <c r="L75" s="76"/>
      <c r="M75" s="76"/>
      <c r="N75" s="76"/>
      <c r="O75" s="76"/>
      <c r="P75" s="76"/>
      <c r="Q75" s="77"/>
      <c r="R75" s="77"/>
      <c r="S75" s="77"/>
      <c r="T75" s="77"/>
      <c r="U75" s="77"/>
      <c r="V75" s="77"/>
      <c r="W75" s="77"/>
      <c r="X75" s="76"/>
      <c r="Y75" s="77"/>
      <c r="Z75" s="78"/>
      <c r="AA75" s="77"/>
      <c r="AB75" s="76"/>
      <c r="AC75" s="76"/>
      <c r="AD75" s="78"/>
      <c r="AE75" s="76"/>
      <c r="AF75" s="76"/>
      <c r="AG75" s="76"/>
      <c r="AH75" s="76"/>
      <c r="AI75" s="76"/>
      <c r="AJ75" s="76" t="s">
        <v>336</v>
      </c>
      <c r="AK75" s="76" t="s">
        <v>378</v>
      </c>
      <c r="AL75" s="76" t="s">
        <v>379</v>
      </c>
      <c r="AM75" s="76"/>
      <c r="AN75" s="76"/>
      <c r="AO75" s="76"/>
      <c r="AP75" s="76"/>
      <c r="AQ75" s="76"/>
      <c r="AR75" s="76"/>
      <c r="AS75" s="76"/>
      <c r="AT75" s="76"/>
      <c r="AU75" s="76"/>
      <c r="AV75" s="76"/>
      <c r="AW75" s="76"/>
      <c r="AX75" s="76"/>
      <c r="AY75" s="76"/>
      <c r="AZ75" s="76"/>
      <c r="BA75" s="76"/>
      <c r="BB75" s="76"/>
      <c r="BC75" s="76"/>
      <c r="BD75" s="76"/>
    </row>
    <row r="76" spans="1:56" ht="12">
      <c r="A76" s="42" t="s">
        <v>708</v>
      </c>
      <c r="B76" s="19"/>
      <c r="C76" s="1"/>
      <c r="D76" s="26"/>
      <c r="E76" s="26"/>
      <c r="F76" s="26"/>
      <c r="G76" s="26"/>
      <c r="H76" s="15"/>
      <c r="I76" s="15"/>
      <c r="J76" s="2"/>
      <c r="K76" s="2"/>
      <c r="L76" s="76"/>
      <c r="M76" s="76"/>
      <c r="N76" s="76"/>
      <c r="O76" s="76"/>
      <c r="P76" s="76"/>
      <c r="Q76" s="77"/>
      <c r="R76" s="77"/>
      <c r="S76" s="77"/>
      <c r="T76" s="77"/>
      <c r="U76" s="77"/>
      <c r="V76" s="77"/>
      <c r="W76" s="77"/>
      <c r="X76" s="76"/>
      <c r="Y76" s="77"/>
      <c r="Z76" s="78"/>
      <c r="AA76" s="77"/>
      <c r="AB76" s="76"/>
      <c r="AC76" s="76"/>
      <c r="AD76" s="78"/>
      <c r="AE76" s="76"/>
      <c r="AF76" s="76"/>
      <c r="AG76" s="76"/>
      <c r="AH76" s="76"/>
      <c r="AI76" s="76"/>
      <c r="AJ76" s="76" t="s">
        <v>336</v>
      </c>
      <c r="AK76" s="76" t="s">
        <v>380</v>
      </c>
      <c r="AL76" s="76" t="s">
        <v>381</v>
      </c>
      <c r="AM76" s="76"/>
      <c r="AN76" s="76"/>
      <c r="AO76" s="76"/>
      <c r="AP76" s="76"/>
      <c r="AQ76" s="76"/>
      <c r="AR76" s="76"/>
      <c r="AS76" s="76"/>
      <c r="AT76" s="76"/>
      <c r="AU76" s="76"/>
      <c r="AV76" s="76"/>
      <c r="AW76" s="76"/>
      <c r="AX76" s="76"/>
      <c r="AY76" s="76"/>
      <c r="AZ76" s="76"/>
      <c r="BA76" s="76"/>
      <c r="BB76" s="76"/>
      <c r="BC76" s="76"/>
      <c r="BD76" s="76"/>
    </row>
    <row r="77" spans="1:56" ht="12">
      <c r="A77" s="27"/>
      <c r="B77" s="27"/>
      <c r="C77" s="176" t="s">
        <v>682</v>
      </c>
      <c r="D77" s="176"/>
      <c r="E77" s="176"/>
      <c r="F77" s="176"/>
      <c r="G77" s="176"/>
      <c r="H77" s="218"/>
      <c r="I77" s="218"/>
      <c r="J77" s="2"/>
      <c r="K77" s="2"/>
      <c r="L77" s="76"/>
      <c r="M77" s="76"/>
      <c r="N77" s="76"/>
      <c r="O77" s="76"/>
      <c r="P77" s="76"/>
      <c r="Q77" s="77"/>
      <c r="R77" s="77"/>
      <c r="S77" s="77"/>
      <c r="T77" s="77"/>
      <c r="U77" s="77"/>
      <c r="V77" s="77"/>
      <c r="W77" s="77"/>
      <c r="X77" s="76"/>
      <c r="Y77" s="77"/>
      <c r="Z77" s="78"/>
      <c r="AA77" s="77"/>
      <c r="AB77" s="76"/>
      <c r="AC77" s="76"/>
      <c r="AD77" s="78"/>
      <c r="AE77" s="76"/>
      <c r="AF77" s="76"/>
      <c r="AG77" s="76"/>
      <c r="AH77" s="76"/>
      <c r="AI77" s="76"/>
      <c r="AJ77" s="76" t="s">
        <v>336</v>
      </c>
      <c r="AK77" s="76" t="s">
        <v>382</v>
      </c>
      <c r="AL77" s="76" t="s">
        <v>383</v>
      </c>
      <c r="AM77" s="76"/>
      <c r="AN77" s="76"/>
      <c r="AO77" s="76"/>
      <c r="AP77" s="76"/>
      <c r="AQ77" s="76"/>
      <c r="AR77" s="76"/>
      <c r="AS77" s="76"/>
      <c r="AT77" s="76"/>
      <c r="AU77" s="76"/>
      <c r="AV77" s="76"/>
      <c r="AW77" s="76"/>
      <c r="AX77" s="76"/>
      <c r="AY77" s="76"/>
      <c r="AZ77" s="76"/>
      <c r="BA77" s="76"/>
      <c r="BB77" s="76"/>
      <c r="BC77" s="76"/>
      <c r="BD77" s="76"/>
    </row>
    <row r="78" spans="1:56" ht="12">
      <c r="A78" s="27"/>
      <c r="B78" s="27"/>
      <c r="C78" s="176"/>
      <c r="D78" s="176"/>
      <c r="E78" s="176"/>
      <c r="F78" s="176"/>
      <c r="G78" s="176"/>
      <c r="H78" s="218"/>
      <c r="I78" s="218"/>
      <c r="J78" s="2"/>
      <c r="K78" s="2"/>
      <c r="L78" s="76"/>
      <c r="M78" s="76"/>
      <c r="N78" s="76"/>
      <c r="O78" s="76"/>
      <c r="P78" s="76"/>
      <c r="Q78" s="77"/>
      <c r="R78" s="77"/>
      <c r="S78" s="77"/>
      <c r="T78" s="77"/>
      <c r="U78" s="77"/>
      <c r="V78" s="77"/>
      <c r="W78" s="77"/>
      <c r="X78" s="76"/>
      <c r="Y78" s="77"/>
      <c r="Z78" s="78"/>
      <c r="AA78" s="77"/>
      <c r="AB78" s="76"/>
      <c r="AC78" s="76"/>
      <c r="AD78" s="78"/>
      <c r="AE78" s="76"/>
      <c r="AF78" s="76"/>
      <c r="AG78" s="76"/>
      <c r="AH78" s="76"/>
      <c r="AI78" s="76"/>
      <c r="AJ78" s="76" t="s">
        <v>336</v>
      </c>
      <c r="AK78" s="76" t="s">
        <v>384</v>
      </c>
      <c r="AL78" s="76" t="s">
        <v>385</v>
      </c>
      <c r="AM78" s="76"/>
      <c r="AN78" s="76"/>
      <c r="AO78" s="76"/>
      <c r="AP78" s="76"/>
      <c r="AQ78" s="76"/>
      <c r="AR78" s="76"/>
      <c r="AS78" s="76"/>
      <c r="AT78" s="76"/>
      <c r="AU78" s="76"/>
      <c r="AV78" s="76"/>
      <c r="AW78" s="76"/>
      <c r="AX78" s="76"/>
      <c r="AY78" s="76"/>
      <c r="AZ78" s="76"/>
      <c r="BA78" s="76"/>
      <c r="BB78" s="76"/>
      <c r="BC78" s="76"/>
      <c r="BD78" s="76"/>
    </row>
    <row r="79" spans="1:56" ht="12">
      <c r="A79" s="27"/>
      <c r="B79" s="27"/>
      <c r="C79" s="176"/>
      <c r="D79" s="176"/>
      <c r="E79" s="176"/>
      <c r="F79" s="176"/>
      <c r="G79" s="176"/>
      <c r="H79" s="218"/>
      <c r="I79" s="218"/>
      <c r="J79" s="2"/>
      <c r="K79" s="2"/>
      <c r="L79" s="76"/>
      <c r="M79" s="76"/>
      <c r="N79" s="76"/>
      <c r="O79" s="76"/>
      <c r="P79" s="76"/>
      <c r="Q79" s="77"/>
      <c r="R79" s="77"/>
      <c r="S79" s="77"/>
      <c r="T79" s="77"/>
      <c r="U79" s="77"/>
      <c r="V79" s="77"/>
      <c r="W79" s="77"/>
      <c r="X79" s="76"/>
      <c r="Y79" s="77"/>
      <c r="Z79" s="78"/>
      <c r="AA79" s="77"/>
      <c r="AB79" s="76"/>
      <c r="AC79" s="76"/>
      <c r="AD79" s="78"/>
      <c r="AE79" s="76"/>
      <c r="AF79" s="76"/>
      <c r="AG79" s="76"/>
      <c r="AH79" s="76"/>
      <c r="AI79" s="76"/>
      <c r="AJ79" s="76" t="s">
        <v>336</v>
      </c>
      <c r="AK79" s="76" t="s">
        <v>386</v>
      </c>
      <c r="AL79" s="76" t="s">
        <v>387</v>
      </c>
      <c r="AM79" s="76"/>
      <c r="AN79" s="76"/>
      <c r="AO79" s="76"/>
      <c r="AP79" s="76"/>
      <c r="AQ79" s="76"/>
      <c r="AR79" s="76"/>
      <c r="AS79" s="76"/>
      <c r="AT79" s="76"/>
      <c r="AU79" s="76"/>
      <c r="AV79" s="76"/>
      <c r="AW79" s="76"/>
      <c r="AX79" s="76"/>
      <c r="AY79" s="76"/>
      <c r="AZ79" s="76"/>
      <c r="BA79" s="76"/>
      <c r="BB79" s="76"/>
      <c r="BC79" s="76"/>
      <c r="BD79" s="76"/>
    </row>
    <row r="80" spans="1:56" ht="12">
      <c r="A80" s="27"/>
      <c r="B80" s="27"/>
      <c r="C80" s="176"/>
      <c r="D80" s="176"/>
      <c r="E80" s="176"/>
      <c r="F80" s="176"/>
      <c r="G80" s="176"/>
      <c r="H80" s="1"/>
      <c r="I80" s="1"/>
      <c r="J80" s="2"/>
      <c r="K80" s="2"/>
      <c r="L80" s="76"/>
      <c r="M80" s="76"/>
      <c r="N80" s="76"/>
      <c r="O80" s="76"/>
      <c r="P80" s="76"/>
      <c r="Q80" s="77"/>
      <c r="R80" s="77"/>
      <c r="S80" s="77"/>
      <c r="T80" s="77"/>
      <c r="U80" s="77"/>
      <c r="V80" s="77"/>
      <c r="W80" s="77"/>
      <c r="X80" s="76"/>
      <c r="Y80" s="77"/>
      <c r="Z80" s="78"/>
      <c r="AA80" s="77"/>
      <c r="AB80" s="76"/>
      <c r="AC80" s="76"/>
      <c r="AD80" s="78"/>
      <c r="AE80" s="76"/>
      <c r="AF80" s="76"/>
      <c r="AG80" s="76"/>
      <c r="AH80" s="76"/>
      <c r="AI80" s="76"/>
      <c r="AJ80" s="76" t="s">
        <v>336</v>
      </c>
      <c r="AK80" s="76" t="s">
        <v>388</v>
      </c>
      <c r="AL80" s="76" t="s">
        <v>389</v>
      </c>
      <c r="AM80" s="76"/>
      <c r="AN80" s="76"/>
      <c r="AO80" s="76"/>
      <c r="AP80" s="76"/>
      <c r="AQ80" s="76"/>
      <c r="AR80" s="76"/>
      <c r="AS80" s="76"/>
      <c r="AT80" s="76"/>
      <c r="AU80" s="76"/>
      <c r="AV80" s="76"/>
      <c r="AW80" s="76"/>
      <c r="AX80" s="76"/>
      <c r="AY80" s="76"/>
      <c r="AZ80" s="76"/>
      <c r="BA80" s="76"/>
      <c r="BB80" s="76"/>
      <c r="BC80" s="76"/>
      <c r="BD80" s="76"/>
    </row>
    <row r="81" spans="1:56" ht="12">
      <c r="A81" s="28"/>
      <c r="B81" s="28"/>
      <c r="C81" s="1"/>
      <c r="D81" s="1"/>
      <c r="E81" s="1"/>
      <c r="F81" s="1"/>
      <c r="G81" s="1"/>
      <c r="H81" s="1"/>
      <c r="I81" s="1"/>
      <c r="J81" s="2"/>
      <c r="K81" s="2"/>
      <c r="L81" s="76"/>
      <c r="M81" s="76"/>
      <c r="N81" s="76"/>
      <c r="O81" s="76"/>
      <c r="P81" s="76"/>
      <c r="Q81" s="77"/>
      <c r="R81" s="77"/>
      <c r="S81" s="77"/>
      <c r="T81" s="77"/>
      <c r="U81" s="77"/>
      <c r="V81" s="77"/>
      <c r="W81" s="77"/>
      <c r="X81" s="76"/>
      <c r="Y81" s="77"/>
      <c r="Z81" s="78"/>
      <c r="AA81" s="77"/>
      <c r="AB81" s="76"/>
      <c r="AC81" s="76"/>
      <c r="AD81" s="78"/>
      <c r="AE81" s="76"/>
      <c r="AF81" s="76"/>
      <c r="AG81" s="76"/>
      <c r="AH81" s="76"/>
      <c r="AI81" s="76"/>
      <c r="AJ81" s="76" t="s">
        <v>391</v>
      </c>
      <c r="AK81" s="76" t="s">
        <v>392</v>
      </c>
      <c r="AL81" s="76" t="s">
        <v>393</v>
      </c>
      <c r="AM81" s="76"/>
      <c r="AN81" s="76"/>
      <c r="AO81" s="76"/>
      <c r="AP81" s="76"/>
      <c r="AQ81" s="76"/>
      <c r="AR81" s="76"/>
      <c r="AS81" s="76"/>
      <c r="AT81" s="76"/>
      <c r="AU81" s="76"/>
      <c r="AV81" s="76"/>
      <c r="AW81" s="76"/>
      <c r="AX81" s="76"/>
      <c r="AY81" s="76"/>
      <c r="AZ81" s="76"/>
      <c r="BA81" s="76"/>
      <c r="BB81" s="76"/>
      <c r="BC81" s="76"/>
      <c r="BD81" s="76"/>
    </row>
    <row r="82" spans="1:56" ht="12">
      <c r="A82" s="29" t="s">
        <v>390</v>
      </c>
      <c r="B82" s="208" t="s">
        <v>709</v>
      </c>
      <c r="C82" s="208"/>
      <c r="D82" s="190" t="s">
        <v>683</v>
      </c>
      <c r="E82" s="210"/>
      <c r="F82" s="30" t="s">
        <v>395</v>
      </c>
      <c r="G82" s="36">
        <v>39457</v>
      </c>
      <c r="H82" s="2"/>
      <c r="I82" s="2"/>
      <c r="J82" s="2"/>
      <c r="K82" s="2"/>
      <c r="L82" s="76"/>
      <c r="M82" s="76"/>
      <c r="N82" s="76"/>
      <c r="O82" s="76"/>
      <c r="P82" s="76"/>
      <c r="Q82" s="77"/>
      <c r="R82" s="77"/>
      <c r="S82" s="77"/>
      <c r="T82" s="77"/>
      <c r="U82" s="77"/>
      <c r="V82" s="77"/>
      <c r="W82" s="77"/>
      <c r="X82" s="76"/>
      <c r="Y82" s="77"/>
      <c r="Z82" s="78"/>
      <c r="AA82" s="77"/>
      <c r="AB82" s="76"/>
      <c r="AC82" s="76"/>
      <c r="AD82" s="78"/>
      <c r="AE82" s="76"/>
      <c r="AF82" s="76"/>
      <c r="AG82" s="76"/>
      <c r="AH82" s="76"/>
      <c r="AI82" s="76"/>
      <c r="AJ82" s="76" t="s">
        <v>391</v>
      </c>
      <c r="AK82" s="76" t="s">
        <v>396</v>
      </c>
      <c r="AL82" s="76" t="s">
        <v>397</v>
      </c>
      <c r="AM82" s="76"/>
      <c r="AN82" s="76"/>
      <c r="AO82" s="76"/>
      <c r="AP82" s="76"/>
      <c r="AQ82" s="76"/>
      <c r="AR82" s="76"/>
      <c r="AS82" s="76"/>
      <c r="AT82" s="76"/>
      <c r="AU82" s="76"/>
      <c r="AV82" s="76"/>
      <c r="AW82" s="76"/>
      <c r="AX82" s="76"/>
      <c r="AY82" s="76"/>
      <c r="AZ82" s="76"/>
      <c r="BA82" s="76"/>
      <c r="BB82" s="76"/>
      <c r="BC82" s="76"/>
      <c r="BD82" s="76"/>
    </row>
    <row r="83" spans="1:56" ht="12">
      <c r="A83" s="208" t="s">
        <v>394</v>
      </c>
      <c r="B83" s="208"/>
      <c r="C83" s="209"/>
      <c r="D83" s="190" t="s">
        <v>684</v>
      </c>
      <c r="E83" s="210"/>
      <c r="F83" s="30" t="s">
        <v>395</v>
      </c>
      <c r="G83" s="36">
        <v>39464</v>
      </c>
      <c r="H83" s="31"/>
      <c r="I83" s="2"/>
      <c r="J83" s="2"/>
      <c r="K83" s="2"/>
      <c r="L83" s="76"/>
      <c r="M83" s="76"/>
      <c r="N83" s="76"/>
      <c r="O83" s="76"/>
      <c r="P83" s="76"/>
      <c r="Q83" s="77"/>
      <c r="R83" s="77"/>
      <c r="S83" s="77"/>
      <c r="T83" s="77"/>
      <c r="U83" s="77"/>
      <c r="V83" s="77"/>
      <c r="W83" s="77"/>
      <c r="X83" s="76"/>
      <c r="Y83" s="77"/>
      <c r="Z83" s="78"/>
      <c r="AA83" s="77"/>
      <c r="AB83" s="76"/>
      <c r="AC83" s="76"/>
      <c r="AD83" s="78"/>
      <c r="AE83" s="76"/>
      <c r="AF83" s="76"/>
      <c r="AG83" s="76"/>
      <c r="AH83" s="76"/>
      <c r="AI83" s="76"/>
      <c r="AJ83" s="76" t="s">
        <v>391</v>
      </c>
      <c r="AK83" s="76" t="s">
        <v>399</v>
      </c>
      <c r="AL83" s="76" t="s">
        <v>400</v>
      </c>
      <c r="AM83" s="76"/>
      <c r="AN83" s="76"/>
      <c r="AO83" s="76"/>
      <c r="AP83" s="76"/>
      <c r="AQ83" s="76"/>
      <c r="AR83" s="76"/>
      <c r="AS83" s="76"/>
      <c r="AT83" s="76"/>
      <c r="AU83" s="76"/>
      <c r="AV83" s="76"/>
      <c r="AW83" s="76"/>
      <c r="AX83" s="76"/>
      <c r="AY83" s="76"/>
      <c r="AZ83" s="76"/>
      <c r="BA83" s="76"/>
      <c r="BB83" s="76"/>
      <c r="BC83" s="76"/>
      <c r="BD83" s="76"/>
    </row>
    <row r="84" spans="1:56" ht="12">
      <c r="A84" s="208" t="s">
        <v>398</v>
      </c>
      <c r="B84" s="208"/>
      <c r="C84" s="209"/>
      <c r="D84" s="211" t="s">
        <v>685</v>
      </c>
      <c r="E84" s="212"/>
      <c r="F84" s="30" t="s">
        <v>395</v>
      </c>
      <c r="G84" s="36">
        <v>39464</v>
      </c>
      <c r="H84" s="2"/>
      <c r="I84" s="2"/>
      <c r="J84" s="2"/>
      <c r="K84" s="2"/>
      <c r="L84" s="76"/>
      <c r="M84" s="76"/>
      <c r="N84" s="76"/>
      <c r="O84" s="76"/>
      <c r="P84" s="76"/>
      <c r="Q84" s="77"/>
      <c r="R84" s="77"/>
      <c r="S84" s="77"/>
      <c r="T84" s="77"/>
      <c r="U84" s="77"/>
      <c r="V84" s="77"/>
      <c r="W84" s="77"/>
      <c r="X84" s="76"/>
      <c r="Y84" s="77"/>
      <c r="Z84" s="78"/>
      <c r="AA84" s="77"/>
      <c r="AB84" s="76"/>
      <c r="AC84" s="76"/>
      <c r="AD84" s="78"/>
      <c r="AE84" s="76"/>
      <c r="AF84" s="76"/>
      <c r="AG84" s="76"/>
      <c r="AH84" s="76"/>
      <c r="AI84" s="76"/>
      <c r="AJ84" s="76" t="s">
        <v>401</v>
      </c>
      <c r="AK84" s="76" t="s">
        <v>402</v>
      </c>
      <c r="AL84" s="76" t="s">
        <v>403</v>
      </c>
      <c r="AM84" s="76"/>
      <c r="AN84" s="76"/>
      <c r="AO84" s="76"/>
      <c r="AP84" s="76"/>
      <c r="AQ84" s="76"/>
      <c r="AR84" s="76"/>
      <c r="AS84" s="76"/>
      <c r="AT84" s="76"/>
      <c r="AU84" s="76"/>
      <c r="AV84" s="76"/>
      <c r="AW84" s="76"/>
      <c r="AX84" s="76"/>
      <c r="AY84" s="76"/>
      <c r="AZ84" s="76"/>
      <c r="BA84" s="76"/>
      <c r="BB84" s="76"/>
      <c r="BC84" s="76"/>
      <c r="BD84" s="76"/>
    </row>
    <row r="85" spans="1:56" ht="12">
      <c r="A85" s="32"/>
      <c r="B85" s="32"/>
      <c r="C85" s="2"/>
      <c r="D85" s="2"/>
      <c r="E85" s="2"/>
      <c r="F85" s="2"/>
      <c r="G85" s="2"/>
      <c r="H85" s="2"/>
      <c r="I85" s="2"/>
      <c r="J85" s="2"/>
      <c r="K85" s="2"/>
      <c r="L85" s="76"/>
      <c r="M85" s="76"/>
      <c r="N85" s="76"/>
      <c r="O85" s="76"/>
      <c r="P85" s="76"/>
      <c r="Q85" s="77"/>
      <c r="R85" s="77"/>
      <c r="S85" s="77"/>
      <c r="T85" s="77"/>
      <c r="U85" s="77"/>
      <c r="V85" s="77"/>
      <c r="W85" s="77"/>
      <c r="X85" s="76"/>
      <c r="Y85" s="77"/>
      <c r="Z85" s="78"/>
      <c r="AA85" s="77"/>
      <c r="AB85" s="76"/>
      <c r="AC85" s="76"/>
      <c r="AD85" s="78"/>
      <c r="AE85" s="76"/>
      <c r="AF85" s="76"/>
      <c r="AG85" s="76"/>
      <c r="AH85" s="76"/>
      <c r="AI85" s="76"/>
      <c r="AJ85" s="76" t="s">
        <v>401</v>
      </c>
      <c r="AK85" s="76" t="s">
        <v>404</v>
      </c>
      <c r="AL85" s="76" t="s">
        <v>405</v>
      </c>
      <c r="AM85" s="76"/>
      <c r="AN85" s="76"/>
      <c r="AO85" s="76"/>
      <c r="AP85" s="76"/>
      <c r="AQ85" s="76"/>
      <c r="AR85" s="76"/>
      <c r="AS85" s="76"/>
      <c r="AT85" s="76"/>
      <c r="AU85" s="76"/>
      <c r="AV85" s="76"/>
      <c r="AW85" s="76"/>
      <c r="AX85" s="76"/>
      <c r="AY85" s="76"/>
      <c r="AZ85" s="76"/>
      <c r="BA85" s="76"/>
      <c r="BB85" s="76"/>
      <c r="BC85" s="76"/>
      <c r="BD85" s="76"/>
    </row>
    <row r="86" spans="1:56" ht="12">
      <c r="A86" s="104"/>
      <c r="B86" s="104"/>
      <c r="C86" s="76"/>
      <c r="D86" s="76"/>
      <c r="E86" s="76"/>
      <c r="F86" s="76"/>
      <c r="G86" s="76"/>
      <c r="H86" s="76"/>
      <c r="I86" s="76"/>
      <c r="J86" s="105"/>
      <c r="K86" s="76"/>
      <c r="L86" s="76"/>
      <c r="M86" s="76"/>
      <c r="N86" s="76"/>
      <c r="O86" s="76"/>
      <c r="P86" s="76"/>
      <c r="Q86" s="77"/>
      <c r="R86" s="77"/>
      <c r="S86" s="77"/>
      <c r="T86" s="77"/>
      <c r="U86" s="77"/>
      <c r="V86" s="77"/>
      <c r="W86" s="77"/>
      <c r="X86" s="76"/>
      <c r="Y86" s="77"/>
      <c r="Z86" s="78"/>
      <c r="AA86" s="77"/>
      <c r="AB86" s="76"/>
      <c r="AC86" s="76"/>
      <c r="AD86" s="78"/>
      <c r="AE86" s="76"/>
      <c r="AF86" s="76"/>
      <c r="AG86" s="76"/>
      <c r="AH86" s="76"/>
      <c r="AI86" s="76"/>
      <c r="AJ86" s="76" t="s">
        <v>406</v>
      </c>
      <c r="AK86" s="76" t="s">
        <v>407</v>
      </c>
      <c r="AL86" s="76" t="s">
        <v>281</v>
      </c>
      <c r="AM86" s="76"/>
      <c r="AN86" s="76"/>
      <c r="AO86" s="76"/>
      <c r="AP86" s="76"/>
      <c r="AQ86" s="76"/>
      <c r="AR86" s="76"/>
      <c r="AS86" s="76"/>
      <c r="AT86" s="76"/>
      <c r="AU86" s="76"/>
      <c r="AV86" s="76"/>
      <c r="AW86" s="76"/>
      <c r="AX86" s="76"/>
      <c r="AY86" s="76"/>
      <c r="AZ86" s="76"/>
      <c r="BA86" s="76"/>
      <c r="BB86" s="76"/>
      <c r="BC86" s="76"/>
      <c r="BD86" s="76"/>
    </row>
    <row r="87" spans="1:56" ht="13.5" customHeight="1">
      <c r="A87" s="106" t="s">
        <v>542</v>
      </c>
      <c r="B87" s="216" t="str">
        <f ca="1">MID(CELL("filename"),FIND("[",CELL("filename"))+1,(FIND("]",CELL("filename"))+1)-FIND("[",CELL("filename"))-2)</f>
        <v>Prescription Worksheet v1.5</v>
      </c>
      <c r="C87" s="216"/>
      <c r="D87" s="216"/>
      <c r="E87" s="216"/>
      <c r="F87" s="216"/>
      <c r="G87" s="107"/>
      <c r="H87" s="76"/>
      <c r="I87" s="76"/>
      <c r="J87" s="105"/>
      <c r="K87" s="76"/>
      <c r="L87" s="76"/>
      <c r="M87" s="76"/>
      <c r="N87" s="76"/>
      <c r="O87" s="76"/>
      <c r="P87" s="76"/>
      <c r="Q87" s="77"/>
      <c r="R87" s="77"/>
      <c r="S87" s="77"/>
      <c r="T87" s="77"/>
      <c r="U87" s="77"/>
      <c r="V87" s="77"/>
      <c r="W87" s="77"/>
      <c r="X87" s="76"/>
      <c r="Y87" s="77"/>
      <c r="Z87" s="78"/>
      <c r="AA87" s="77"/>
      <c r="AB87" s="76"/>
      <c r="AC87" s="76"/>
      <c r="AD87" s="78"/>
      <c r="AE87" s="76"/>
      <c r="AF87" s="76"/>
      <c r="AG87" s="76"/>
      <c r="AH87" s="76"/>
      <c r="AI87" s="76"/>
      <c r="AJ87" s="76" t="s">
        <v>406</v>
      </c>
      <c r="AK87" s="76" t="s">
        <v>282</v>
      </c>
      <c r="AL87" s="76" t="s">
        <v>283</v>
      </c>
      <c r="AM87" s="76"/>
      <c r="AN87" s="76"/>
      <c r="AO87" s="76"/>
      <c r="AP87" s="76"/>
      <c r="AQ87" s="76"/>
      <c r="AR87" s="76"/>
      <c r="AS87" s="76"/>
      <c r="AT87" s="76"/>
      <c r="AU87" s="76"/>
      <c r="AV87" s="76"/>
      <c r="AW87" s="76"/>
      <c r="AX87" s="76"/>
      <c r="AY87" s="76"/>
      <c r="AZ87" s="76"/>
      <c r="BA87" s="76"/>
      <c r="BB87" s="76"/>
      <c r="BC87" s="76"/>
      <c r="BD87" s="76"/>
    </row>
    <row r="88" spans="1:56" ht="12">
      <c r="A88" s="104"/>
      <c r="B88" s="104"/>
      <c r="C88" s="76"/>
      <c r="D88" s="76"/>
      <c r="E88" s="76"/>
      <c r="F88" s="76"/>
      <c r="G88" s="76"/>
      <c r="H88" s="76"/>
      <c r="I88" s="76"/>
      <c r="J88" s="105"/>
      <c r="K88" s="76"/>
      <c r="L88" s="76"/>
      <c r="M88" s="76"/>
      <c r="N88" s="76"/>
      <c r="O88" s="76"/>
      <c r="P88" s="76"/>
      <c r="Q88" s="77"/>
      <c r="R88" s="77"/>
      <c r="S88" s="77"/>
      <c r="T88" s="77"/>
      <c r="U88" s="77"/>
      <c r="V88" s="77"/>
      <c r="W88" s="77"/>
      <c r="X88" s="76"/>
      <c r="Y88" s="77"/>
      <c r="Z88" s="78"/>
      <c r="AA88" s="77"/>
      <c r="AB88" s="76"/>
      <c r="AC88" s="76"/>
      <c r="AD88" s="78"/>
      <c r="AE88" s="76"/>
      <c r="AF88" s="76"/>
      <c r="AG88" s="76"/>
      <c r="AH88" s="76"/>
      <c r="AI88" s="76"/>
      <c r="AJ88" s="76" t="s">
        <v>406</v>
      </c>
      <c r="AK88" s="76" t="s">
        <v>284</v>
      </c>
      <c r="AL88" s="76" t="s">
        <v>419</v>
      </c>
      <c r="AM88" s="76"/>
      <c r="AN88" s="76"/>
      <c r="AO88" s="76"/>
      <c r="AP88" s="76"/>
      <c r="AQ88" s="76"/>
      <c r="AR88" s="76"/>
      <c r="AS88" s="76"/>
      <c r="AT88" s="76"/>
      <c r="AU88" s="76"/>
      <c r="AV88" s="76"/>
      <c r="AW88" s="76"/>
      <c r="AX88" s="76"/>
      <c r="AY88" s="76"/>
      <c r="AZ88" s="76"/>
      <c r="BA88" s="76"/>
      <c r="BB88" s="76"/>
      <c r="BC88" s="76"/>
      <c r="BD88" s="76"/>
    </row>
    <row r="89" spans="1:56" ht="12">
      <c r="A89" s="104"/>
      <c r="B89" s="104"/>
      <c r="C89" s="76"/>
      <c r="D89" s="76"/>
      <c r="E89" s="76"/>
      <c r="F89" s="76"/>
      <c r="G89" s="76"/>
      <c r="H89" s="76"/>
      <c r="I89" s="76"/>
      <c r="J89" s="105"/>
      <c r="K89" s="76"/>
      <c r="L89" s="76"/>
      <c r="M89" s="76"/>
      <c r="N89" s="76"/>
      <c r="O89" s="76"/>
      <c r="P89" s="76"/>
      <c r="Q89" s="77"/>
      <c r="R89" s="77"/>
      <c r="S89" s="77"/>
      <c r="T89" s="77"/>
      <c r="U89" s="77"/>
      <c r="V89" s="77"/>
      <c r="W89" s="77"/>
      <c r="X89" s="76"/>
      <c r="Y89" s="77"/>
      <c r="Z89" s="78"/>
      <c r="AA89" s="77"/>
      <c r="AB89" s="76"/>
      <c r="AC89" s="76"/>
      <c r="AD89" s="78"/>
      <c r="AE89" s="76"/>
      <c r="AF89" s="76"/>
      <c r="AG89" s="76"/>
      <c r="AH89" s="76"/>
      <c r="AI89" s="76"/>
      <c r="AJ89" s="76" t="s">
        <v>406</v>
      </c>
      <c r="AK89" s="76" t="s">
        <v>420</v>
      </c>
      <c r="AL89" s="76" t="s">
        <v>421</v>
      </c>
      <c r="AM89" s="76"/>
      <c r="AN89" s="76"/>
      <c r="AO89" s="76"/>
      <c r="AP89" s="76"/>
      <c r="AQ89" s="76"/>
      <c r="AR89" s="76"/>
      <c r="AS89" s="76"/>
      <c r="AT89" s="76"/>
      <c r="AU89" s="76"/>
      <c r="AV89" s="76"/>
      <c r="AW89" s="76"/>
      <c r="AX89" s="76"/>
      <c r="AY89" s="76"/>
      <c r="AZ89" s="76"/>
      <c r="BA89" s="76"/>
      <c r="BB89" s="76"/>
      <c r="BC89" s="76"/>
      <c r="BD89" s="76"/>
    </row>
    <row r="90" spans="1:56" ht="12">
      <c r="A90" s="104"/>
      <c r="B90" s="104"/>
      <c r="C90" s="76"/>
      <c r="D90" s="76"/>
      <c r="E90" s="76"/>
      <c r="F90" s="76"/>
      <c r="G90" s="76"/>
      <c r="H90" s="76"/>
      <c r="I90" s="76"/>
      <c r="J90" s="105"/>
      <c r="K90" s="76"/>
      <c r="L90" s="76"/>
      <c r="M90" s="76"/>
      <c r="N90" s="76"/>
      <c r="O90" s="76"/>
      <c r="P90" s="76"/>
      <c r="Q90" s="77"/>
      <c r="R90" s="77"/>
      <c r="S90" s="77"/>
      <c r="T90" s="77"/>
      <c r="U90" s="77"/>
      <c r="V90" s="77"/>
      <c r="W90" s="77"/>
      <c r="X90" s="76"/>
      <c r="Y90" s="77"/>
      <c r="Z90" s="78"/>
      <c r="AA90" s="77"/>
      <c r="AB90" s="76"/>
      <c r="AC90" s="76"/>
      <c r="AD90" s="78"/>
      <c r="AE90" s="76"/>
      <c r="AF90" s="76"/>
      <c r="AG90" s="76"/>
      <c r="AH90" s="76"/>
      <c r="AI90" s="76"/>
      <c r="AJ90" s="76" t="s">
        <v>406</v>
      </c>
      <c r="AK90" s="76" t="s">
        <v>422</v>
      </c>
      <c r="AL90" s="76" t="s">
        <v>423</v>
      </c>
      <c r="AM90" s="76"/>
      <c r="AN90" s="76"/>
      <c r="AO90" s="76"/>
      <c r="AP90" s="76"/>
      <c r="AQ90" s="76"/>
      <c r="AR90" s="76"/>
      <c r="AS90" s="76"/>
      <c r="AT90" s="76"/>
      <c r="AU90" s="76"/>
      <c r="AV90" s="76"/>
      <c r="AW90" s="76"/>
      <c r="AX90" s="76"/>
      <c r="AY90" s="76"/>
      <c r="AZ90" s="76"/>
      <c r="BA90" s="76"/>
      <c r="BB90" s="76"/>
      <c r="BC90" s="76"/>
      <c r="BD90" s="76"/>
    </row>
    <row r="91" spans="1:56" ht="12">
      <c r="A91" s="104"/>
      <c r="B91" s="104"/>
      <c r="C91" s="76"/>
      <c r="D91" s="76"/>
      <c r="E91" s="76"/>
      <c r="F91" s="76"/>
      <c r="G91" s="76"/>
      <c r="H91" s="76"/>
      <c r="I91" s="76"/>
      <c r="J91" s="105"/>
      <c r="K91" s="76"/>
      <c r="L91" s="76"/>
      <c r="M91" s="76"/>
      <c r="N91" s="76"/>
      <c r="O91" s="76"/>
      <c r="P91" s="76"/>
      <c r="Q91" s="77"/>
      <c r="R91" s="77"/>
      <c r="S91" s="77"/>
      <c r="T91" s="77"/>
      <c r="U91" s="77"/>
      <c r="V91" s="77"/>
      <c r="W91" s="77"/>
      <c r="X91" s="76"/>
      <c r="Y91" s="77"/>
      <c r="Z91" s="78"/>
      <c r="AA91" s="77"/>
      <c r="AB91" s="76"/>
      <c r="AC91" s="76"/>
      <c r="AD91" s="78"/>
      <c r="AE91" s="76"/>
      <c r="AF91" s="76"/>
      <c r="AG91" s="76"/>
      <c r="AH91" s="76"/>
      <c r="AI91" s="76"/>
      <c r="AJ91" s="76" t="s">
        <v>406</v>
      </c>
      <c r="AK91" s="76" t="s">
        <v>424</v>
      </c>
      <c r="AL91" s="76" t="s">
        <v>425</v>
      </c>
      <c r="AM91" s="76"/>
      <c r="AN91" s="76"/>
      <c r="AO91" s="76"/>
      <c r="AP91" s="76"/>
      <c r="AQ91" s="76"/>
      <c r="AR91" s="76"/>
      <c r="AS91" s="76"/>
      <c r="AT91" s="76"/>
      <c r="AU91" s="76"/>
      <c r="AV91" s="76"/>
      <c r="AW91" s="76"/>
      <c r="AX91" s="76"/>
      <c r="AY91" s="76"/>
      <c r="AZ91" s="76"/>
      <c r="BA91" s="76"/>
      <c r="BB91" s="76"/>
      <c r="BC91" s="76"/>
      <c r="BD91" s="76"/>
    </row>
    <row r="92" spans="1:56" ht="12">
      <c r="A92" s="104"/>
      <c r="B92" s="104"/>
      <c r="C92" s="76"/>
      <c r="D92" s="76"/>
      <c r="E92" s="76"/>
      <c r="F92" s="76"/>
      <c r="G92" s="76"/>
      <c r="H92" s="76"/>
      <c r="I92" s="76"/>
      <c r="J92" s="105"/>
      <c r="K92" s="76"/>
      <c r="L92" s="76"/>
      <c r="M92" s="76"/>
      <c r="N92" s="76"/>
      <c r="O92" s="76"/>
      <c r="P92" s="76"/>
      <c r="Q92" s="77"/>
      <c r="R92" s="77"/>
      <c r="S92" s="77"/>
      <c r="T92" s="77"/>
      <c r="U92" s="77"/>
      <c r="V92" s="77"/>
      <c r="W92" s="77"/>
      <c r="X92" s="76"/>
      <c r="Y92" s="77"/>
      <c r="Z92" s="78"/>
      <c r="AA92" s="77"/>
      <c r="AB92" s="76"/>
      <c r="AC92" s="76"/>
      <c r="AD92" s="78"/>
      <c r="AE92" s="76"/>
      <c r="AF92" s="76"/>
      <c r="AG92" s="76"/>
      <c r="AH92" s="76"/>
      <c r="AI92" s="76"/>
      <c r="AJ92" s="76" t="s">
        <v>406</v>
      </c>
      <c r="AK92" s="76" t="s">
        <v>426</v>
      </c>
      <c r="AL92" s="76" t="s">
        <v>427</v>
      </c>
      <c r="AM92" s="76"/>
      <c r="AN92" s="76"/>
      <c r="AO92" s="76"/>
      <c r="AP92" s="76"/>
      <c r="AQ92" s="76"/>
      <c r="AR92" s="76"/>
      <c r="AS92" s="76"/>
      <c r="AT92" s="76"/>
      <c r="AU92" s="76"/>
      <c r="AV92" s="76"/>
      <c r="AW92" s="76"/>
      <c r="AX92" s="76"/>
      <c r="AY92" s="76"/>
      <c r="AZ92" s="76"/>
      <c r="BA92" s="76"/>
      <c r="BB92" s="76"/>
      <c r="BC92" s="76"/>
      <c r="BD92" s="76"/>
    </row>
    <row r="93" spans="1:56" ht="12">
      <c r="A93" s="104"/>
      <c r="B93" s="104"/>
      <c r="C93" s="76"/>
      <c r="D93" s="76"/>
      <c r="E93" s="76"/>
      <c r="F93" s="76"/>
      <c r="G93" s="76"/>
      <c r="H93" s="76"/>
      <c r="I93" s="76"/>
      <c r="J93" s="105"/>
      <c r="K93" s="76"/>
      <c r="L93" s="76"/>
      <c r="M93" s="76"/>
      <c r="N93" s="76"/>
      <c r="O93" s="76"/>
      <c r="P93" s="76"/>
      <c r="Q93" s="77"/>
      <c r="R93" s="77"/>
      <c r="S93" s="77"/>
      <c r="T93" s="77"/>
      <c r="U93" s="77"/>
      <c r="V93" s="77"/>
      <c r="W93" s="77"/>
      <c r="X93" s="76"/>
      <c r="Y93" s="77"/>
      <c r="Z93" s="78"/>
      <c r="AA93" s="77"/>
      <c r="AB93" s="76"/>
      <c r="AC93" s="76"/>
      <c r="AD93" s="78"/>
      <c r="AE93" s="76"/>
      <c r="AF93" s="76"/>
      <c r="AG93" s="76"/>
      <c r="AH93" s="76"/>
      <c r="AI93" s="76"/>
      <c r="AJ93" s="76" t="s">
        <v>428</v>
      </c>
      <c r="AK93" s="76" t="s">
        <v>429</v>
      </c>
      <c r="AL93" s="76" t="s">
        <v>430</v>
      </c>
      <c r="AM93" s="76"/>
      <c r="AN93" s="76"/>
      <c r="AO93" s="76"/>
      <c r="AP93" s="76"/>
      <c r="AQ93" s="76"/>
      <c r="AR93" s="76"/>
      <c r="AS93" s="76"/>
      <c r="AT93" s="76"/>
      <c r="AU93" s="76"/>
      <c r="AV93" s="76"/>
      <c r="AW93" s="76"/>
      <c r="AX93" s="76"/>
      <c r="AY93" s="76"/>
      <c r="AZ93" s="76"/>
      <c r="BA93" s="76"/>
      <c r="BB93" s="76"/>
      <c r="BC93" s="76"/>
      <c r="BD93" s="76"/>
    </row>
    <row r="94" spans="1:56" ht="12">
      <c r="A94" s="104"/>
      <c r="B94" s="104"/>
      <c r="C94" s="76"/>
      <c r="D94" s="76"/>
      <c r="E94" s="76"/>
      <c r="F94" s="76"/>
      <c r="G94" s="76"/>
      <c r="H94" s="76"/>
      <c r="I94" s="76"/>
      <c r="J94" s="105"/>
      <c r="K94" s="76"/>
      <c r="L94" s="76"/>
      <c r="M94" s="76"/>
      <c r="N94" s="76"/>
      <c r="O94" s="76"/>
      <c r="P94" s="76"/>
      <c r="Q94" s="77"/>
      <c r="R94" s="77"/>
      <c r="S94" s="77"/>
      <c r="T94" s="77"/>
      <c r="U94" s="77"/>
      <c r="V94" s="77"/>
      <c r="W94" s="77"/>
      <c r="X94" s="76"/>
      <c r="Y94" s="77"/>
      <c r="Z94" s="78"/>
      <c r="AA94" s="77"/>
      <c r="AB94" s="76"/>
      <c r="AC94" s="76"/>
      <c r="AD94" s="78"/>
      <c r="AE94" s="76"/>
      <c r="AF94" s="76"/>
      <c r="AG94" s="76"/>
      <c r="AH94" s="76"/>
      <c r="AI94" s="76"/>
      <c r="AJ94" s="76" t="s">
        <v>431</v>
      </c>
      <c r="AK94" s="76" t="s">
        <v>432</v>
      </c>
      <c r="AL94" s="76" t="s">
        <v>433</v>
      </c>
      <c r="AM94" s="76"/>
      <c r="AN94" s="76"/>
      <c r="AO94" s="76"/>
      <c r="AP94" s="76"/>
      <c r="AQ94" s="76"/>
      <c r="AR94" s="76"/>
      <c r="AS94" s="76"/>
      <c r="AT94" s="76"/>
      <c r="AU94" s="76"/>
      <c r="AV94" s="76"/>
      <c r="AW94" s="76"/>
      <c r="AX94" s="76"/>
      <c r="AY94" s="76"/>
      <c r="AZ94" s="76"/>
      <c r="BA94" s="76"/>
      <c r="BB94" s="76"/>
      <c r="BC94" s="76"/>
      <c r="BD94" s="76"/>
    </row>
    <row r="95" spans="1:56" ht="12">
      <c r="A95" s="104"/>
      <c r="B95" s="104"/>
      <c r="C95" s="76"/>
      <c r="D95" s="76"/>
      <c r="E95" s="76"/>
      <c r="F95" s="76"/>
      <c r="G95" s="76"/>
      <c r="H95" s="76"/>
      <c r="I95" s="76"/>
      <c r="J95" s="105"/>
      <c r="K95" s="76"/>
      <c r="L95" s="76"/>
      <c r="M95" s="76"/>
      <c r="N95" s="76"/>
      <c r="O95" s="76"/>
      <c r="P95" s="76"/>
      <c r="Q95" s="77"/>
      <c r="R95" s="77"/>
      <c r="S95" s="77"/>
      <c r="T95" s="77"/>
      <c r="U95" s="77"/>
      <c r="V95" s="77"/>
      <c r="W95" s="77"/>
      <c r="X95" s="76"/>
      <c r="Y95" s="77"/>
      <c r="Z95" s="78"/>
      <c r="AA95" s="77"/>
      <c r="AB95" s="76"/>
      <c r="AC95" s="76"/>
      <c r="AD95" s="78"/>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row>
    <row r="96" spans="1:56" ht="12">
      <c r="A96" s="104"/>
      <c r="B96" s="104"/>
      <c r="C96" s="76"/>
      <c r="D96" s="76"/>
      <c r="E96" s="76"/>
      <c r="F96" s="76"/>
      <c r="G96" s="76"/>
      <c r="H96" s="76"/>
      <c r="I96" s="76"/>
      <c r="J96" s="105"/>
      <c r="K96" s="76"/>
      <c r="L96" s="76"/>
      <c r="M96" s="76"/>
      <c r="N96" s="76"/>
      <c r="O96" s="76"/>
      <c r="P96" s="76"/>
      <c r="Q96" s="77"/>
      <c r="R96" s="77"/>
      <c r="S96" s="77"/>
      <c r="T96" s="77"/>
      <c r="U96" s="77"/>
      <c r="V96" s="77"/>
      <c r="W96" s="77"/>
      <c r="X96" s="76"/>
      <c r="Y96" s="77"/>
      <c r="Z96" s="78"/>
      <c r="AA96" s="77"/>
      <c r="AB96" s="76"/>
      <c r="AC96" s="76"/>
      <c r="AD96" s="78"/>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row>
    <row r="97" spans="1:56" ht="12">
      <c r="A97" s="104"/>
      <c r="B97" s="104"/>
      <c r="C97" s="76"/>
      <c r="D97" s="76"/>
      <c r="E97" s="76"/>
      <c r="F97" s="76"/>
      <c r="G97" s="76"/>
      <c r="H97" s="76"/>
      <c r="I97" s="76"/>
      <c r="J97" s="105"/>
      <c r="K97" s="76"/>
      <c r="L97" s="76"/>
      <c r="M97" s="76"/>
      <c r="N97" s="76"/>
      <c r="O97" s="76"/>
      <c r="P97" s="76"/>
      <c r="Q97" s="77"/>
      <c r="R97" s="77"/>
      <c r="S97" s="77"/>
      <c r="T97" s="77"/>
      <c r="U97" s="77"/>
      <c r="V97" s="77"/>
      <c r="W97" s="77"/>
      <c r="X97" s="76"/>
      <c r="Y97" s="77"/>
      <c r="Z97" s="78"/>
      <c r="AA97" s="77"/>
      <c r="AB97" s="76"/>
      <c r="AC97" s="76"/>
      <c r="AD97" s="78"/>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row>
    <row r="98" spans="1:56" ht="12">
      <c r="A98" s="104"/>
      <c r="B98" s="104"/>
      <c r="C98" s="76"/>
      <c r="D98" s="76"/>
      <c r="E98" s="76"/>
      <c r="F98" s="76"/>
      <c r="G98" s="76"/>
      <c r="H98" s="76"/>
      <c r="I98" s="76"/>
      <c r="J98" s="105"/>
      <c r="K98" s="76"/>
      <c r="L98" s="76"/>
      <c r="M98" s="76"/>
      <c r="N98" s="76"/>
      <c r="O98" s="76"/>
      <c r="P98" s="76"/>
      <c r="Q98" s="77"/>
      <c r="R98" s="77"/>
      <c r="S98" s="77"/>
      <c r="T98" s="77"/>
      <c r="U98" s="77"/>
      <c r="V98" s="77"/>
      <c r="W98" s="77"/>
      <c r="X98" s="76"/>
      <c r="Y98" s="77"/>
      <c r="Z98" s="78"/>
      <c r="AA98" s="77"/>
      <c r="AB98" s="76"/>
      <c r="AC98" s="76"/>
      <c r="AD98" s="78"/>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row>
    <row r="99" spans="1:56" ht="12">
      <c r="A99" s="104"/>
      <c r="B99" s="104"/>
      <c r="C99" s="76"/>
      <c r="D99" s="76"/>
      <c r="E99" s="76"/>
      <c r="F99" s="76"/>
      <c r="G99" s="76"/>
      <c r="H99" s="76"/>
      <c r="I99" s="76"/>
      <c r="J99" s="105"/>
      <c r="K99" s="76"/>
      <c r="L99" s="76"/>
      <c r="M99" s="76"/>
      <c r="N99" s="76"/>
      <c r="O99" s="76"/>
      <c r="P99" s="76"/>
      <c r="Q99" s="77"/>
      <c r="R99" s="77"/>
      <c r="S99" s="77"/>
      <c r="T99" s="77"/>
      <c r="U99" s="77"/>
      <c r="V99" s="77"/>
      <c r="W99" s="77"/>
      <c r="X99" s="76"/>
      <c r="Y99" s="77"/>
      <c r="Z99" s="78"/>
      <c r="AA99" s="77"/>
      <c r="AB99" s="76"/>
      <c r="AC99" s="76"/>
      <c r="AD99" s="78"/>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row>
    <row r="100" spans="1:56" ht="12">
      <c r="A100" s="76"/>
      <c r="B100" s="76"/>
      <c r="C100" s="76"/>
      <c r="D100" s="76"/>
      <c r="E100" s="76"/>
      <c r="F100" s="76"/>
      <c r="G100" s="76"/>
      <c r="H100" s="76"/>
      <c r="I100" s="76"/>
      <c r="J100" s="105"/>
      <c r="K100" s="76"/>
      <c r="L100" s="76"/>
      <c r="M100" s="76"/>
      <c r="N100" s="76"/>
      <c r="O100" s="76"/>
      <c r="P100" s="76"/>
      <c r="Q100" s="77"/>
      <c r="R100" s="77"/>
      <c r="S100" s="77"/>
      <c r="T100" s="77"/>
      <c r="U100" s="77"/>
      <c r="V100" s="77"/>
      <c r="W100" s="77"/>
      <c r="X100" s="76"/>
      <c r="Y100" s="77"/>
      <c r="Z100" s="78"/>
      <c r="AA100" s="77"/>
      <c r="AB100" s="76"/>
      <c r="AC100" s="76"/>
      <c r="AD100" s="78"/>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row>
    <row r="101" spans="1:56" ht="12">
      <c r="A101" s="76"/>
      <c r="B101" s="76"/>
      <c r="C101" s="76"/>
      <c r="D101" s="76"/>
      <c r="E101" s="76"/>
      <c r="F101" s="76"/>
      <c r="G101" s="76"/>
      <c r="H101" s="76"/>
      <c r="I101" s="76"/>
      <c r="J101" s="105"/>
      <c r="K101" s="76"/>
      <c r="L101" s="76"/>
      <c r="M101" s="76"/>
      <c r="N101" s="76"/>
      <c r="O101" s="76"/>
      <c r="P101" s="76"/>
      <c r="Q101" s="77"/>
      <c r="R101" s="77"/>
      <c r="S101" s="77"/>
      <c r="T101" s="77"/>
      <c r="U101" s="77"/>
      <c r="V101" s="77"/>
      <c r="W101" s="77"/>
      <c r="X101" s="76"/>
      <c r="Y101" s="77"/>
      <c r="Z101" s="78"/>
      <c r="AA101" s="77"/>
      <c r="AB101" s="76"/>
      <c r="AC101" s="76"/>
      <c r="AD101" s="78"/>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row>
    <row r="102" spans="1:56" ht="12">
      <c r="A102" s="76"/>
      <c r="B102" s="76"/>
      <c r="C102" s="76"/>
      <c r="D102" s="76"/>
      <c r="E102" s="76"/>
      <c r="F102" s="76"/>
      <c r="G102" s="76"/>
      <c r="H102" s="76"/>
      <c r="I102" s="76"/>
      <c r="J102" s="105"/>
      <c r="K102" s="76"/>
      <c r="L102" s="76"/>
      <c r="M102" s="76"/>
      <c r="N102" s="76"/>
      <c r="O102" s="76"/>
      <c r="P102" s="76"/>
      <c r="Q102" s="77"/>
      <c r="R102" s="77"/>
      <c r="S102" s="77"/>
      <c r="T102" s="77"/>
      <c r="U102" s="77"/>
      <c r="V102" s="77"/>
      <c r="W102" s="77"/>
      <c r="X102" s="76"/>
      <c r="Y102" s="77"/>
      <c r="Z102" s="78"/>
      <c r="AA102" s="77"/>
      <c r="AB102" s="76"/>
      <c r="AC102" s="76"/>
      <c r="AD102" s="78"/>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row>
    <row r="103" spans="1:56" ht="12">
      <c r="A103" s="108"/>
      <c r="B103" s="108"/>
      <c r="C103" s="76"/>
      <c r="D103" s="76"/>
      <c r="E103" s="76"/>
      <c r="F103" s="76"/>
      <c r="G103" s="76"/>
      <c r="H103" s="76"/>
      <c r="I103" s="76"/>
      <c r="J103" s="105"/>
      <c r="K103" s="76"/>
      <c r="L103" s="76"/>
      <c r="M103" s="76"/>
      <c r="N103" s="76"/>
      <c r="O103" s="76"/>
      <c r="P103" s="76"/>
      <c r="Q103" s="77"/>
      <c r="R103" s="77"/>
      <c r="S103" s="77"/>
      <c r="T103" s="77"/>
      <c r="U103" s="77"/>
      <c r="V103" s="77"/>
      <c r="W103" s="77"/>
      <c r="X103" s="76"/>
      <c r="Y103" s="77"/>
      <c r="Z103" s="78"/>
      <c r="AA103" s="77"/>
      <c r="AB103" s="76"/>
      <c r="AC103" s="76"/>
      <c r="AD103" s="78"/>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row>
    <row r="104" spans="1:56" ht="12">
      <c r="A104" s="76"/>
      <c r="B104" s="76"/>
      <c r="C104" s="76"/>
      <c r="D104" s="76"/>
      <c r="E104" s="76"/>
      <c r="F104" s="76"/>
      <c r="G104" s="76"/>
      <c r="H104" s="76"/>
      <c r="I104" s="76"/>
      <c r="J104" s="105"/>
      <c r="K104" s="76"/>
      <c r="L104" s="76"/>
      <c r="M104" s="76"/>
      <c r="N104" s="76"/>
      <c r="O104" s="76"/>
      <c r="P104" s="76"/>
      <c r="Q104" s="77"/>
      <c r="R104" s="77"/>
      <c r="S104" s="77"/>
      <c r="T104" s="77"/>
      <c r="U104" s="77"/>
      <c r="V104" s="77"/>
      <c r="W104" s="77"/>
      <c r="X104" s="76"/>
      <c r="Y104" s="77"/>
      <c r="Z104" s="78"/>
      <c r="AA104" s="77"/>
      <c r="AB104" s="76"/>
      <c r="AC104" s="76"/>
      <c r="AD104" s="78"/>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row>
  </sheetData>
  <sheetProtection sheet="1" objects="1" scenarios="1"/>
  <mergeCells count="49">
    <mergeCell ref="H4:H5"/>
    <mergeCell ref="H20:I25"/>
    <mergeCell ref="A6:B6"/>
    <mergeCell ref="D8:G8"/>
    <mergeCell ref="A5:B5"/>
    <mergeCell ref="F13:I13"/>
    <mergeCell ref="H15:I18"/>
    <mergeCell ref="H52:I54"/>
    <mergeCell ref="C39:G42"/>
    <mergeCell ref="C44:G45"/>
    <mergeCell ref="C47:G50"/>
    <mergeCell ref="C33:G36"/>
    <mergeCell ref="C20:G23"/>
    <mergeCell ref="H57:I59"/>
    <mergeCell ref="H77:I79"/>
    <mergeCell ref="H44:I46"/>
    <mergeCell ref="H47:I49"/>
    <mergeCell ref="H26:I28"/>
    <mergeCell ref="H33:I35"/>
    <mergeCell ref="H39:I41"/>
    <mergeCell ref="C77:G80"/>
    <mergeCell ref="AJ3:AL3"/>
    <mergeCell ref="C52:G55"/>
    <mergeCell ref="C57:G63"/>
    <mergeCell ref="A43:C43"/>
    <mergeCell ref="A11:C11"/>
    <mergeCell ref="A12:C12"/>
    <mergeCell ref="A37:C37"/>
    <mergeCell ref="C13:D13"/>
    <mergeCell ref="C15:G18"/>
    <mergeCell ref="C26:G29"/>
    <mergeCell ref="A38:D38"/>
    <mergeCell ref="A84:C84"/>
    <mergeCell ref="D83:E83"/>
    <mergeCell ref="D84:E84"/>
    <mergeCell ref="A74:C74"/>
    <mergeCell ref="A83:C83"/>
    <mergeCell ref="B82:C82"/>
    <mergeCell ref="D82:E82"/>
    <mergeCell ref="B87:F87"/>
    <mergeCell ref="C2:I2"/>
    <mergeCell ref="A32:C32"/>
    <mergeCell ref="A10:C10"/>
    <mergeCell ref="A30:C30"/>
    <mergeCell ref="A31:C31"/>
    <mergeCell ref="D10:E10"/>
    <mergeCell ref="D11:E11"/>
    <mergeCell ref="A25:D25"/>
    <mergeCell ref="D12:E12"/>
  </mergeCells>
  <dataValidations count="13">
    <dataValidation type="list" allowBlank="1" showInputMessage="1" showErrorMessage="1" sqref="I5">
      <formula1>RANname</formula1>
    </dataValidation>
    <dataValidation allowBlank="1" showInputMessage="1" showErrorMessage="1" promptTitle="Relevent goals" prompt="Refer to &quot;Field Tatum Guide&quot; from SFRMP for applicable goals.&#10;&#10;Alt-Enter to start a new line in this box." sqref="C15:G18"/>
    <dataValidation allowBlank="1" showInputMessage="1" showErrorMessage="1" promptTitle="Past Management Practices" prompt="List known past activities relevent to current condition or future opportunities." sqref="C20:G23"/>
    <dataValidation allowBlank="1" showInputMessage="1" showErrorMessage="1" promptTitle="DFC" prompt="Describe the ultimate stand this prescription should create." sqref="C52:G55"/>
    <dataValidation allowBlank="1" showInputMessage="1" showErrorMessage="1" promptTitle="Prescription" prompt="List the treatments desired to attain the desired future stand condition." sqref="C57:G63"/>
    <dataValidation allowBlank="1" showInputMessage="1" showErrorMessage="1" promptTitle="Remarks" prompt="Discuss rationale for goal DFC selection and rationale for treatment regime.   Anything else?" sqref="C77:G80"/>
    <dataValidation type="list" allowBlank="1" showInputMessage="1" showErrorMessage="1" promptTitle="LTA" prompt="Pick from list. (There will be no list if there is no RAN entry.)" sqref="D10:E10">
      <formula1>INDIRECT(SUBSTITUTE(I5," ",""))</formula1>
    </dataValidation>
    <dataValidation type="list" showInputMessage="1" promptTitle="NPC" prompt="Pick from list or type in NPC if not listed. &#10;(There will be no list if there is no RAN entry.)" sqref="D11:E11">
      <formula1>INDIRECT(SUBSTITUTE(F11," ",""))</formula1>
    </dataValidation>
    <dataValidation type="list" allowBlank="1" showInputMessage="1" showErrorMessage="1" promptTitle="Mgmt Objective Codes" prompt="Pick or enter applicable management objective codes" sqref="D74:G75">
      <formula1>$AM$4:$AM$94</formula1>
    </dataValidation>
    <dataValidation type="list" allowBlank="1" showInputMessage="1" showErrorMessage="1" promptTitle="Growth Stage" prompt="Pick from list" sqref="D12:E12">
      <formula1>$AJ$3:$AJ$8</formula1>
    </dataValidation>
    <dataValidation type="list" allowBlank="1" showInputMessage="1" showErrorMessage="1" promptTitle="Soil Type" prompt="Pick from list" sqref="C13:D13">
      <formula1>$AK$3:$AK$18</formula1>
    </dataValidation>
    <dataValidation type="list" allowBlank="1" showInputMessage="1" sqref="F13:I13">
      <formula1>$AP$4:$AP$100</formula1>
    </dataValidation>
    <dataValidation type="whole" showInputMessage="1" showErrorMessage="1" promptTitle="Next Visit" prompt="Year of next site visit is required." sqref="E72">
      <formula1>2007</formula1>
      <formula2>2050</formula2>
    </dataValidation>
  </dataValidations>
  <printOptions/>
  <pageMargins left="0.45" right="0.25" top="0.28" bottom="0.5" header="0.28" footer="0.5"/>
  <pageSetup fitToHeight="1" fitToWidth="1" horizontalDpi="600" verticalDpi="600" orientation="portrait" scale="64"/>
  <colBreaks count="1" manualBreakCount="1">
    <brk id="9"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 DNR</dc:creator>
  <cp:keywords/>
  <dc:description/>
  <cp:lastModifiedBy>Kim Lanahan-Lahti</cp:lastModifiedBy>
  <cp:lastPrinted>2008-01-21T23:43:34Z</cp:lastPrinted>
  <dcterms:created xsi:type="dcterms:W3CDTF">2007-11-26T22:59:37Z</dcterms:created>
  <dcterms:modified xsi:type="dcterms:W3CDTF">2008-02-14T16:00:48Z</dcterms:modified>
  <cp:category/>
  <cp:version/>
  <cp:contentType/>
  <cp:contentStatus/>
</cp:coreProperties>
</file>